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Chatanfilesrv\共有\★確定申告\確定申告（R6)\集計表\"/>
    </mc:Choice>
  </mc:AlternateContent>
  <xr:revisionPtr revIDLastSave="0" documentId="13_ncr:1_{4EBA7A81-10AF-4C8C-A425-B8B230FAC09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集計表 (青色・自動)  (簡易課税用①)" sheetId="43" r:id="rId1"/>
    <sheet name="集計表 (青色・自動)（簡易課税用②） " sheetId="41" r:id="rId2"/>
    <sheet name="集計表 (青色・自動)  (免税)" sheetId="44" r:id="rId3"/>
  </sheets>
  <definedNames>
    <definedName name="_xlnm.Print_Area" localSheetId="0">'集計表 (青色・自動)  (簡易課税用①)'!$A$1:$Q$47</definedName>
    <definedName name="_xlnm.Print_Area" localSheetId="2">'集計表 (青色・自動)  (免税)'!$A$1:$Q$38</definedName>
    <definedName name="_xlnm.Print_Area" localSheetId="1">'集計表 (青色・自動)（簡易課税用②） '!$A$1:$Q$50</definedName>
  </definedNames>
  <calcPr calcId="191029"/>
</workbook>
</file>

<file path=xl/calcChain.xml><?xml version="1.0" encoding="utf-8"?>
<calcChain xmlns="http://schemas.openxmlformats.org/spreadsheetml/2006/main">
  <c r="Q13" i="43" l="1"/>
  <c r="Q49" i="41"/>
  <c r="P49" i="41"/>
  <c r="D47" i="41"/>
  <c r="E20" i="41"/>
  <c r="F20" i="41"/>
  <c r="G20" i="41"/>
  <c r="H20" i="41"/>
  <c r="I20" i="41"/>
  <c r="J20" i="41"/>
  <c r="K20" i="41"/>
  <c r="L20" i="41"/>
  <c r="M20" i="41"/>
  <c r="N20" i="41"/>
  <c r="O20" i="41"/>
  <c r="D20" i="41"/>
  <c r="P20" i="41" s="1"/>
  <c r="P19" i="41"/>
  <c r="P17" i="41"/>
  <c r="O17" i="41"/>
  <c r="D17" i="41"/>
  <c r="E17" i="41"/>
  <c r="F17" i="41"/>
  <c r="G17" i="41"/>
  <c r="H17" i="41"/>
  <c r="I17" i="41"/>
  <c r="J17" i="41"/>
  <c r="K17" i="41"/>
  <c r="L17" i="41"/>
  <c r="M17" i="41"/>
  <c r="N17" i="41"/>
  <c r="D19" i="41"/>
  <c r="D18" i="41"/>
  <c r="P18" i="41" s="1"/>
  <c r="P14" i="41"/>
  <c r="Q12" i="41"/>
  <c r="P11" i="41"/>
  <c r="Q11" i="41" s="1"/>
  <c r="P15" i="41"/>
  <c r="P9" i="41"/>
  <c r="Q9" i="41" s="1"/>
  <c r="P10" i="41"/>
  <c r="Q10" i="41" s="1"/>
  <c r="P12" i="41"/>
  <c r="P35" i="44"/>
  <c r="Q36" i="44"/>
  <c r="Q17" i="44"/>
  <c r="Q18" i="44"/>
  <c r="Q25" i="44"/>
  <c r="Q26" i="44"/>
  <c r="Q33" i="44"/>
  <c r="Q34" i="44"/>
  <c r="Q12" i="44"/>
  <c r="P11" i="44"/>
  <c r="P8" i="44"/>
  <c r="Q7" i="44"/>
  <c r="O36" i="44"/>
  <c r="N35" i="44"/>
  <c r="M35" i="44"/>
  <c r="L35" i="44"/>
  <c r="K35" i="44"/>
  <c r="J35" i="44"/>
  <c r="I35" i="44"/>
  <c r="H35" i="44"/>
  <c r="G35" i="44"/>
  <c r="F35" i="44"/>
  <c r="E35" i="44"/>
  <c r="D35" i="44"/>
  <c r="C35" i="44"/>
  <c r="O34" i="44"/>
  <c r="O33" i="44"/>
  <c r="O32" i="44"/>
  <c r="Q32" i="44" s="1"/>
  <c r="O31" i="44"/>
  <c r="Q31" i="44" s="1"/>
  <c r="O30" i="44"/>
  <c r="Q30" i="44" s="1"/>
  <c r="O29" i="44"/>
  <c r="Q29" i="44" s="1"/>
  <c r="O28" i="44"/>
  <c r="Q28" i="44" s="1"/>
  <c r="O27" i="44"/>
  <c r="Q27" i="44" s="1"/>
  <c r="O26" i="44"/>
  <c r="O25" i="44"/>
  <c r="O24" i="44"/>
  <c r="Q24" i="44" s="1"/>
  <c r="O23" i="44"/>
  <c r="Q23" i="44" s="1"/>
  <c r="O22" i="44"/>
  <c r="Q22" i="44" s="1"/>
  <c r="O21" i="44"/>
  <c r="Q21" i="44" s="1"/>
  <c r="O20" i="44"/>
  <c r="Q20" i="44" s="1"/>
  <c r="O19" i="44"/>
  <c r="Q19" i="44" s="1"/>
  <c r="O18" i="44"/>
  <c r="O17" i="44"/>
  <c r="O16" i="44"/>
  <c r="Q16" i="44" s="1"/>
  <c r="O15" i="44"/>
  <c r="Q15" i="44" s="1"/>
  <c r="O14" i="44"/>
  <c r="Q14" i="44" s="1"/>
  <c r="O13" i="44"/>
  <c r="Q13" i="44" s="1"/>
  <c r="O12" i="44"/>
  <c r="N11" i="44"/>
  <c r="M11" i="44"/>
  <c r="L11" i="44"/>
  <c r="K11" i="44"/>
  <c r="J11" i="44"/>
  <c r="I11" i="44"/>
  <c r="H11" i="44"/>
  <c r="G11" i="44"/>
  <c r="F11" i="44"/>
  <c r="E11" i="44"/>
  <c r="D11" i="44"/>
  <c r="C11" i="44"/>
  <c r="O10" i="44"/>
  <c r="Q10" i="44" s="1"/>
  <c r="O9" i="44"/>
  <c r="Q9" i="44" s="1"/>
  <c r="Q11" i="44" s="1"/>
  <c r="N8" i="44"/>
  <c r="N37" i="44" s="1"/>
  <c r="M8" i="44"/>
  <c r="L8" i="44"/>
  <c r="K8" i="44"/>
  <c r="J8" i="44"/>
  <c r="I8" i="44"/>
  <c r="H8" i="44"/>
  <c r="G8" i="44"/>
  <c r="F8" i="44"/>
  <c r="F37" i="44" s="1"/>
  <c r="E8" i="44"/>
  <c r="D8" i="44"/>
  <c r="C8" i="44"/>
  <c r="O7" i="44"/>
  <c r="O6" i="44"/>
  <c r="Q6" i="44" s="1"/>
  <c r="O5" i="44"/>
  <c r="Q5" i="44" s="1"/>
  <c r="O4" i="44"/>
  <c r="Q4" i="44" s="1"/>
  <c r="E18" i="41"/>
  <c r="F18" i="41"/>
  <c r="G18" i="41"/>
  <c r="H18" i="41"/>
  <c r="I18" i="41"/>
  <c r="J18" i="41"/>
  <c r="K18" i="41"/>
  <c r="L18" i="41"/>
  <c r="M18" i="41"/>
  <c r="N18" i="41"/>
  <c r="O18" i="41"/>
  <c r="P8" i="41"/>
  <c r="Q8" i="41" s="1"/>
  <c r="P45" i="43"/>
  <c r="Q45" i="43" s="1"/>
  <c r="O43" i="43"/>
  <c r="N43" i="43"/>
  <c r="M43" i="43"/>
  <c r="L43" i="43"/>
  <c r="K43" i="43"/>
  <c r="J43" i="43"/>
  <c r="I43" i="43"/>
  <c r="H43" i="43"/>
  <c r="G43" i="43"/>
  <c r="F43" i="43"/>
  <c r="E43" i="43"/>
  <c r="D43" i="43"/>
  <c r="P42" i="43"/>
  <c r="Q42" i="43" s="1"/>
  <c r="P41" i="43"/>
  <c r="Q41" i="43" s="1"/>
  <c r="P40" i="43"/>
  <c r="Q40" i="43" s="1"/>
  <c r="P39" i="43"/>
  <c r="Q39" i="43" s="1"/>
  <c r="P38" i="43"/>
  <c r="Q38" i="43" s="1"/>
  <c r="P37" i="43"/>
  <c r="Q37" i="43" s="1"/>
  <c r="P36" i="43"/>
  <c r="Q36" i="43" s="1"/>
  <c r="P35" i="43"/>
  <c r="Q35" i="43" s="1"/>
  <c r="P34" i="43"/>
  <c r="Q34" i="43" s="1"/>
  <c r="Q33" i="43"/>
  <c r="P33" i="43"/>
  <c r="Q32" i="43"/>
  <c r="P32" i="43"/>
  <c r="P31" i="43"/>
  <c r="Q31" i="43" s="1"/>
  <c r="Q30" i="43"/>
  <c r="P30" i="43"/>
  <c r="P29" i="43"/>
  <c r="Q29" i="43" s="1"/>
  <c r="P28" i="43"/>
  <c r="Q28" i="43" s="1"/>
  <c r="P27" i="43"/>
  <c r="Q27" i="43" s="1"/>
  <c r="P26" i="43"/>
  <c r="Q26" i="43" s="1"/>
  <c r="P25" i="43"/>
  <c r="Q25" i="43" s="1"/>
  <c r="Q24" i="43"/>
  <c r="P24" i="43"/>
  <c r="P23" i="43"/>
  <c r="Q23" i="43" s="1"/>
  <c r="P22" i="43"/>
  <c r="Q22" i="43" s="1"/>
  <c r="Q21" i="43"/>
  <c r="P21" i="43"/>
  <c r="P20" i="43"/>
  <c r="Q20" i="43" s="1"/>
  <c r="O19" i="43"/>
  <c r="N19" i="43"/>
  <c r="M19" i="43"/>
  <c r="L19" i="43"/>
  <c r="K19" i="43"/>
  <c r="J19" i="43"/>
  <c r="I19" i="43"/>
  <c r="H19" i="43"/>
  <c r="G19" i="43"/>
  <c r="F19" i="43"/>
  <c r="E19" i="43"/>
  <c r="D19" i="43"/>
  <c r="P18" i="43"/>
  <c r="Q18" i="43" s="1"/>
  <c r="P17" i="43"/>
  <c r="Q17" i="43" s="1"/>
  <c r="O16" i="43"/>
  <c r="O46" i="43" s="1"/>
  <c r="N16" i="43"/>
  <c r="M16" i="43"/>
  <c r="M46" i="43" s="1"/>
  <c r="L16" i="43"/>
  <c r="L46" i="43" s="1"/>
  <c r="K16" i="43"/>
  <c r="J16" i="43"/>
  <c r="I16" i="43"/>
  <c r="I46" i="43" s="1"/>
  <c r="H16" i="43"/>
  <c r="H46" i="43" s="1"/>
  <c r="G16" i="43"/>
  <c r="G46" i="43" s="1"/>
  <c r="F16" i="43"/>
  <c r="E16" i="43"/>
  <c r="D16" i="43"/>
  <c r="D46" i="43" s="1"/>
  <c r="O15" i="43"/>
  <c r="N15" i="43"/>
  <c r="M15" i="43"/>
  <c r="L15" i="43"/>
  <c r="K15" i="43"/>
  <c r="J15" i="43"/>
  <c r="I15" i="43"/>
  <c r="H15" i="43"/>
  <c r="G15" i="43"/>
  <c r="F15" i="43"/>
  <c r="E15" i="43"/>
  <c r="D15" i="43"/>
  <c r="O14" i="43"/>
  <c r="N14" i="43"/>
  <c r="M14" i="43"/>
  <c r="L14" i="43"/>
  <c r="K14" i="43"/>
  <c r="J14" i="43"/>
  <c r="I14" i="43"/>
  <c r="H14" i="43"/>
  <c r="P14" i="43" s="1"/>
  <c r="G14" i="43"/>
  <c r="F14" i="43"/>
  <c r="E14" i="43"/>
  <c r="D14" i="43"/>
  <c r="O13" i="43"/>
  <c r="N13" i="43"/>
  <c r="M13" i="43"/>
  <c r="L13" i="43"/>
  <c r="K13" i="43"/>
  <c r="J13" i="43"/>
  <c r="I13" i="43"/>
  <c r="H13" i="43"/>
  <c r="G13" i="43"/>
  <c r="F13" i="43"/>
  <c r="E13" i="43"/>
  <c r="D13" i="43"/>
  <c r="P12" i="43"/>
  <c r="P11" i="43"/>
  <c r="P10" i="43"/>
  <c r="P9" i="43"/>
  <c r="P8" i="43"/>
  <c r="P7" i="43"/>
  <c r="P6" i="43"/>
  <c r="Q6" i="43" s="1"/>
  <c r="P5" i="43"/>
  <c r="P4" i="43"/>
  <c r="P45" i="41"/>
  <c r="Q45" i="41" s="1"/>
  <c r="P44" i="41"/>
  <c r="Q44" i="41" s="1"/>
  <c r="P43" i="41"/>
  <c r="Q43" i="41" s="1"/>
  <c r="E47" i="41"/>
  <c r="F47" i="41"/>
  <c r="G47" i="41"/>
  <c r="H47" i="41"/>
  <c r="I47" i="41"/>
  <c r="J47" i="41"/>
  <c r="K47" i="41"/>
  <c r="L47" i="41"/>
  <c r="M47" i="41"/>
  <c r="N47" i="41"/>
  <c r="O47" i="41"/>
  <c r="D23" i="41"/>
  <c r="P21" i="41"/>
  <c r="Q21" i="41" s="1"/>
  <c r="P13" i="41"/>
  <c r="P7" i="41"/>
  <c r="E19" i="41"/>
  <c r="F19" i="41"/>
  <c r="G19" i="41"/>
  <c r="H19" i="41"/>
  <c r="I19" i="41"/>
  <c r="J19" i="41"/>
  <c r="K19" i="41"/>
  <c r="L19" i="41"/>
  <c r="M19" i="41"/>
  <c r="N19" i="41"/>
  <c r="O19" i="41"/>
  <c r="P4" i="41"/>
  <c r="Q35" i="44" l="1"/>
  <c r="P43" i="43"/>
  <c r="Q19" i="43"/>
  <c r="J46" i="43"/>
  <c r="K46" i="43"/>
  <c r="P19" i="43"/>
  <c r="F46" i="43"/>
  <c r="N46" i="43"/>
  <c r="E46" i="43"/>
  <c r="Q8" i="43"/>
  <c r="Q4" i="43"/>
  <c r="P13" i="43"/>
  <c r="Q10" i="43"/>
  <c r="P15" i="43"/>
  <c r="P37" i="44"/>
  <c r="Q8" i="44"/>
  <c r="Q37" i="44" s="1"/>
  <c r="D37" i="44"/>
  <c r="L37" i="44"/>
  <c r="I37" i="44"/>
  <c r="E37" i="44"/>
  <c r="M37" i="44"/>
  <c r="K37" i="44"/>
  <c r="O35" i="44"/>
  <c r="G37" i="44"/>
  <c r="J37" i="44"/>
  <c r="O11" i="44"/>
  <c r="H37" i="44"/>
  <c r="O8" i="44"/>
  <c r="C37" i="44"/>
  <c r="Q43" i="43"/>
  <c r="P16" i="43"/>
  <c r="D50" i="41"/>
  <c r="E23" i="41"/>
  <c r="F23" i="41"/>
  <c r="G23" i="41"/>
  <c r="H23" i="41"/>
  <c r="I23" i="41"/>
  <c r="J23" i="41"/>
  <c r="K23" i="41"/>
  <c r="L23" i="41"/>
  <c r="M23" i="41"/>
  <c r="N23" i="41"/>
  <c r="O23" i="41"/>
  <c r="P46" i="41"/>
  <c r="Q46" i="41" s="1"/>
  <c r="P32" i="41"/>
  <c r="Q32" i="41" s="1"/>
  <c r="P33" i="41"/>
  <c r="Q33" i="41" s="1"/>
  <c r="P34" i="41"/>
  <c r="Q34" i="41" s="1"/>
  <c r="P35" i="41"/>
  <c r="Q35" i="41" s="1"/>
  <c r="P36" i="41"/>
  <c r="Q36" i="41" s="1"/>
  <c r="P37" i="41"/>
  <c r="Q37" i="41" s="1"/>
  <c r="P38" i="41"/>
  <c r="Q38" i="41" s="1"/>
  <c r="P39" i="41"/>
  <c r="Q39" i="41" s="1"/>
  <c r="P40" i="41"/>
  <c r="Q40" i="41" s="1"/>
  <c r="P41" i="41"/>
  <c r="Q41" i="41" s="1"/>
  <c r="P42" i="41"/>
  <c r="Q42" i="41" s="1"/>
  <c r="P24" i="41"/>
  <c r="Q24" i="41" s="1"/>
  <c r="P25" i="41"/>
  <c r="Q25" i="41" s="1"/>
  <c r="P26" i="41"/>
  <c r="Q26" i="41" s="1"/>
  <c r="P27" i="41"/>
  <c r="Q27" i="41" s="1"/>
  <c r="P28" i="41"/>
  <c r="Q28" i="41" s="1"/>
  <c r="P29" i="41"/>
  <c r="Q29" i="41" s="1"/>
  <c r="P30" i="41"/>
  <c r="Q30" i="41" s="1"/>
  <c r="P31" i="41"/>
  <c r="Q31" i="41" s="1"/>
  <c r="P5" i="41"/>
  <c r="Q4" i="41" s="1"/>
  <c r="P6" i="41"/>
  <c r="Q6" i="41" s="1"/>
  <c r="Q17" i="41" s="1"/>
  <c r="P16" i="41"/>
  <c r="Q14" i="41" s="1"/>
  <c r="P22" i="41"/>
  <c r="Q22" i="41" s="1"/>
  <c r="Q23" i="41" s="1"/>
  <c r="O37" i="44" l="1"/>
  <c r="P46" i="43"/>
  <c r="Q46" i="43"/>
  <c r="Q47" i="41"/>
  <c r="P23" i="41"/>
  <c r="O50" i="41"/>
  <c r="N50" i="41"/>
  <c r="Q50" i="41"/>
  <c r="F50" i="41"/>
  <c r="E50" i="41"/>
  <c r="M50" i="41"/>
  <c r="L50" i="41"/>
  <c r="K50" i="41"/>
  <c r="J50" i="41"/>
  <c r="I50" i="41"/>
  <c r="H50" i="41"/>
  <c r="P47" i="41"/>
  <c r="G50" i="41"/>
  <c r="P50" i="41" l="1"/>
</calcChain>
</file>

<file path=xl/sharedStrings.xml><?xml version="1.0" encoding="utf-8"?>
<sst xmlns="http://schemas.openxmlformats.org/spreadsheetml/2006/main" count="195" uniqueCount="78">
  <si>
    <t>家事消費</t>
    <rPh sb="0" eb="2">
      <t>カジ</t>
    </rPh>
    <rPh sb="2" eb="4">
      <t>ショウヒ</t>
    </rPh>
    <phoneticPr fontId="2"/>
  </si>
  <si>
    <t>地代家賃</t>
    <rPh sb="0" eb="2">
      <t>チダイ</t>
    </rPh>
    <rPh sb="2" eb="4">
      <t>ヤチン</t>
    </rPh>
    <phoneticPr fontId="2"/>
  </si>
  <si>
    <t>利子割引料</t>
    <rPh sb="0" eb="2">
      <t>リシ</t>
    </rPh>
    <rPh sb="2" eb="5">
      <t>ワリビキリョウ</t>
    </rPh>
    <phoneticPr fontId="2"/>
  </si>
  <si>
    <t>租税公課</t>
    <rPh sb="0" eb="2">
      <t>ソゼイ</t>
    </rPh>
    <rPh sb="2" eb="4">
      <t>コウカ</t>
    </rPh>
    <phoneticPr fontId="2"/>
  </si>
  <si>
    <t>荷造運賃</t>
    <rPh sb="0" eb="1">
      <t>ニ</t>
    </rPh>
    <rPh sb="1" eb="2">
      <t>ヅクリ</t>
    </rPh>
    <rPh sb="2" eb="4">
      <t>ウンチン</t>
    </rPh>
    <phoneticPr fontId="2"/>
  </si>
  <si>
    <t>水道光熱費</t>
    <rPh sb="0" eb="2">
      <t>スイドウ</t>
    </rPh>
    <rPh sb="2" eb="5">
      <t>コウネツヒ</t>
    </rPh>
    <phoneticPr fontId="2"/>
  </si>
  <si>
    <t>旅費交通費</t>
    <rPh sb="0" eb="2">
      <t>リョヒ</t>
    </rPh>
    <rPh sb="2" eb="5">
      <t>コウツウヒ</t>
    </rPh>
    <phoneticPr fontId="2"/>
  </si>
  <si>
    <t>通信費</t>
    <rPh sb="0" eb="3">
      <t>ツウシンヒ</t>
    </rPh>
    <phoneticPr fontId="2"/>
  </si>
  <si>
    <t>広告宣伝費</t>
    <rPh sb="0" eb="2">
      <t>コウコク</t>
    </rPh>
    <rPh sb="2" eb="5">
      <t>センデンヒ</t>
    </rPh>
    <phoneticPr fontId="2"/>
  </si>
  <si>
    <t>接待交際費</t>
    <rPh sb="0" eb="2">
      <t>セッタイ</t>
    </rPh>
    <rPh sb="2" eb="5">
      <t>コウサイヒ</t>
    </rPh>
    <phoneticPr fontId="2"/>
  </si>
  <si>
    <t>損害保険料</t>
    <rPh sb="0" eb="2">
      <t>ソンガイ</t>
    </rPh>
    <rPh sb="2" eb="4">
      <t>ホケン</t>
    </rPh>
    <rPh sb="4" eb="5">
      <t>リョウ</t>
    </rPh>
    <phoneticPr fontId="2"/>
  </si>
  <si>
    <t>修繕費</t>
    <rPh sb="0" eb="3">
      <t>シュウゼンヒ</t>
    </rPh>
    <phoneticPr fontId="2"/>
  </si>
  <si>
    <t>福利厚生費</t>
    <rPh sb="0" eb="2">
      <t>フクリ</t>
    </rPh>
    <rPh sb="2" eb="5">
      <t>コウセイヒ</t>
    </rPh>
    <phoneticPr fontId="2"/>
  </si>
  <si>
    <t>車輌関係費</t>
    <rPh sb="0" eb="2">
      <t>シャリョウ</t>
    </rPh>
    <rPh sb="2" eb="5">
      <t>カンケイヒ</t>
    </rPh>
    <phoneticPr fontId="2"/>
  </si>
  <si>
    <t>リース代</t>
    <rPh sb="3" eb="4">
      <t>ダイ</t>
    </rPh>
    <phoneticPr fontId="2"/>
  </si>
  <si>
    <t>勘定科目</t>
    <rPh sb="0" eb="2">
      <t>カンジョウ</t>
    </rPh>
    <rPh sb="2" eb="4">
      <t>カモク</t>
    </rPh>
    <phoneticPr fontId="2"/>
  </si>
  <si>
    <t>10％対象</t>
    <rPh sb="3" eb="5">
      <t>タイショウ</t>
    </rPh>
    <phoneticPr fontId="2"/>
  </si>
  <si>
    <t>税率区分</t>
    <rPh sb="0" eb="2">
      <t>ゼイリツ</t>
    </rPh>
    <rPh sb="2" eb="4">
      <t>クブン</t>
    </rPh>
    <phoneticPr fontId="2"/>
  </si>
  <si>
    <t>8％（軽減）小計</t>
    <rPh sb="3" eb="5">
      <t>ケイゲン</t>
    </rPh>
    <rPh sb="6" eb="7">
      <t>ショウ</t>
    </rPh>
    <rPh sb="7" eb="8">
      <t>ケイ</t>
    </rPh>
    <phoneticPr fontId="2"/>
  </si>
  <si>
    <t>消耗品費</t>
    <rPh sb="0" eb="4">
      <t>ショウモウヒンヒ</t>
    </rPh>
    <phoneticPr fontId="2"/>
  </si>
  <si>
    <t>減価償却費</t>
    <rPh sb="0" eb="5">
      <t>ゲンカショウキャクヒ</t>
    </rPh>
    <phoneticPr fontId="2"/>
  </si>
  <si>
    <t>給料賃金</t>
    <rPh sb="0" eb="2">
      <t>キュウリョウ</t>
    </rPh>
    <rPh sb="2" eb="4">
      <t>チンギン</t>
    </rPh>
    <phoneticPr fontId="2"/>
  </si>
  <si>
    <t>外注工賃</t>
    <rPh sb="0" eb="2">
      <t>ガイチュウ</t>
    </rPh>
    <rPh sb="2" eb="4">
      <t>コウチン</t>
    </rPh>
    <phoneticPr fontId="2"/>
  </si>
  <si>
    <t>貸倒金</t>
    <rPh sb="0" eb="3">
      <t>カシダオレキン</t>
    </rPh>
    <phoneticPr fontId="2"/>
  </si>
  <si>
    <t>専従者給与</t>
    <rPh sb="0" eb="3">
      <t>センジュウシャ</t>
    </rPh>
    <rPh sb="3" eb="5">
      <t>キュウヨ</t>
    </rPh>
    <phoneticPr fontId="2"/>
  </si>
  <si>
    <t>現金売上</t>
    <rPh sb="0" eb="2">
      <t>ゲンキン</t>
    </rPh>
    <rPh sb="2" eb="4">
      <t>ウリアゲ</t>
    </rPh>
    <phoneticPr fontId="2"/>
  </si>
  <si>
    <t>新聞図書費</t>
    <rPh sb="0" eb="2">
      <t>シンブン</t>
    </rPh>
    <rPh sb="2" eb="5">
      <t>トショヒ</t>
    </rPh>
    <phoneticPr fontId="2"/>
  </si>
  <si>
    <t>掛 売 上</t>
    <rPh sb="0" eb="1">
      <t>カ</t>
    </rPh>
    <rPh sb="2" eb="3">
      <t>バイ</t>
    </rPh>
    <rPh sb="4" eb="5">
      <t>ウエ</t>
    </rPh>
    <phoneticPr fontId="2"/>
  </si>
  <si>
    <t>8％軽減</t>
    <rPh sb="2" eb="4">
      <t>ケイゲン</t>
    </rPh>
    <phoneticPr fontId="2"/>
  </si>
  <si>
    <t>現金仕入</t>
    <rPh sb="0" eb="2">
      <t>ゲンキン</t>
    </rPh>
    <rPh sb="2" eb="4">
      <t>シイ</t>
    </rPh>
    <phoneticPr fontId="2"/>
  </si>
  <si>
    <t>掛 仕 入</t>
  </si>
  <si>
    <t>①売　　　上　　等</t>
    <phoneticPr fontId="2"/>
  </si>
  <si>
    <t>②売　　上　　原　　価　　</t>
    <rPh sb="1" eb="2">
      <t>バイ</t>
    </rPh>
    <rPh sb="4" eb="5">
      <t>ウエ</t>
    </rPh>
    <rPh sb="7" eb="8">
      <t>ハラ</t>
    </rPh>
    <rPh sb="10" eb="11">
      <t>アタイ</t>
    </rPh>
    <phoneticPr fontId="2"/>
  </si>
  <si>
    <t>④</t>
    <phoneticPr fontId="2"/>
  </si>
  <si>
    <t>雑   費</t>
    <rPh sb="0" eb="1">
      <t>ザツ</t>
    </rPh>
    <rPh sb="4" eb="5">
      <t>ヒ</t>
    </rPh>
    <phoneticPr fontId="2"/>
  </si>
  <si>
    <t>①-②-③-④        所得金額</t>
    <rPh sb="15" eb="17">
      <t>ショトク</t>
    </rPh>
    <rPh sb="17" eb="19">
      <t>キンガク</t>
    </rPh>
    <phoneticPr fontId="2"/>
  </si>
  <si>
    <t>雑  収  入</t>
    <rPh sb="0" eb="1">
      <t>ザツ</t>
    </rPh>
    <rPh sb="3" eb="4">
      <t>オサム</t>
    </rPh>
    <rPh sb="6" eb="7">
      <t>ニュウ</t>
    </rPh>
    <phoneticPr fontId="2"/>
  </si>
  <si>
    <t>10％　小計</t>
    <rPh sb="4" eb="5">
      <t>ショウ</t>
    </rPh>
    <rPh sb="5" eb="6">
      <t>ケイ</t>
    </rPh>
    <phoneticPr fontId="2"/>
  </si>
  <si>
    <t>1月</t>
    <rPh sb="1" eb="2">
      <t>ツキ</t>
    </rPh>
    <phoneticPr fontId="2"/>
  </si>
  <si>
    <t>2月</t>
    <rPh sb="1" eb="2">
      <t>ツキ</t>
    </rPh>
    <phoneticPr fontId="2"/>
  </si>
  <si>
    <t>3月</t>
    <rPh sb="1" eb="2">
      <t>ツキ</t>
    </rPh>
    <phoneticPr fontId="2"/>
  </si>
  <si>
    <t>4月</t>
    <rPh sb="1" eb="2">
      <t>ツキ</t>
    </rPh>
    <phoneticPr fontId="2"/>
  </si>
  <si>
    <t>5月</t>
    <rPh sb="1" eb="2">
      <t>ツキ</t>
    </rPh>
    <phoneticPr fontId="2"/>
  </si>
  <si>
    <t>6月</t>
    <rPh sb="1" eb="2">
      <t>ツキ</t>
    </rPh>
    <phoneticPr fontId="2"/>
  </si>
  <si>
    <t>7月</t>
    <rPh sb="1" eb="2">
      <t>ツキ</t>
    </rPh>
    <phoneticPr fontId="2"/>
  </si>
  <si>
    <t>8月</t>
    <rPh sb="1" eb="2">
      <t>ツキ</t>
    </rPh>
    <phoneticPr fontId="2"/>
  </si>
  <si>
    <t>9月</t>
    <rPh sb="1" eb="2">
      <t>ツキ</t>
    </rPh>
    <phoneticPr fontId="2"/>
  </si>
  <si>
    <t>10月</t>
    <rPh sb="2" eb="3">
      <t>ツキ</t>
    </rPh>
    <phoneticPr fontId="2"/>
  </si>
  <si>
    <t>11月</t>
    <rPh sb="2" eb="3">
      <t>ツキ</t>
    </rPh>
    <phoneticPr fontId="2"/>
  </si>
  <si>
    <t>12月</t>
    <rPh sb="2" eb="3">
      <t>ツキ</t>
    </rPh>
    <phoneticPr fontId="2"/>
  </si>
  <si>
    <t>合計</t>
    <rPh sb="0" eb="2">
      <t>ゴウケイ</t>
    </rPh>
    <phoneticPr fontId="2"/>
  </si>
  <si>
    <t>③必要経費</t>
    <rPh sb="1" eb="3">
      <t>ヒツヨウ</t>
    </rPh>
    <rPh sb="3" eb="5">
      <t>ケイヒ</t>
    </rPh>
    <phoneticPr fontId="2"/>
  </si>
  <si>
    <t>月別集計表（ 令和5年分　青色   ）    事業所名</t>
    <rPh sb="0" eb="2">
      <t>ツキベツ</t>
    </rPh>
    <rPh sb="2" eb="4">
      <t>シュウケイ</t>
    </rPh>
    <rPh sb="4" eb="5">
      <t>ヒョウ</t>
    </rPh>
    <rPh sb="7" eb="8">
      <t>レイ</t>
    </rPh>
    <rPh sb="8" eb="9">
      <t>ワ</t>
    </rPh>
    <rPh sb="10" eb="11">
      <t>ネン</t>
    </rPh>
    <rPh sb="11" eb="12">
      <t>ブン</t>
    </rPh>
    <rPh sb="13" eb="15">
      <t>アオイロ</t>
    </rPh>
    <rPh sb="15" eb="16">
      <t>ネンブン</t>
    </rPh>
    <rPh sb="23" eb="26">
      <t>ジギョウショ</t>
    </rPh>
    <rPh sb="26" eb="27">
      <t>メイ</t>
    </rPh>
    <phoneticPr fontId="2"/>
  </si>
  <si>
    <t>不課税等</t>
    <rPh sb="0" eb="3">
      <t>フカゼイ</t>
    </rPh>
    <rPh sb="3" eb="4">
      <t>トウ</t>
    </rPh>
    <phoneticPr fontId="2"/>
  </si>
  <si>
    <t>不課税等小計</t>
    <rPh sb="0" eb="3">
      <t>フカゼイ</t>
    </rPh>
    <rPh sb="3" eb="4">
      <t>トウ</t>
    </rPh>
    <rPh sb="4" eb="6">
      <t>ショウケイ</t>
    </rPh>
    <phoneticPr fontId="2"/>
  </si>
  <si>
    <t>①売上等</t>
    <rPh sb="1" eb="3">
      <t>ウリアゲ</t>
    </rPh>
    <rPh sb="3" eb="4">
      <t>トウ</t>
    </rPh>
    <phoneticPr fontId="2"/>
  </si>
  <si>
    <t>第一種　売上（卸売業）</t>
    <rPh sb="0" eb="1">
      <t>ダイ</t>
    </rPh>
    <rPh sb="1" eb="2">
      <t>イチ</t>
    </rPh>
    <rPh sb="2" eb="3">
      <t>シュ</t>
    </rPh>
    <rPh sb="4" eb="6">
      <t>ウリアゲ</t>
    </rPh>
    <rPh sb="7" eb="9">
      <t>オロシウ</t>
    </rPh>
    <rPh sb="9" eb="10">
      <t>ギョウ</t>
    </rPh>
    <phoneticPr fontId="2"/>
  </si>
  <si>
    <r>
      <rPr>
        <b/>
        <sz val="20"/>
        <rFont val="ＭＳ 明朝"/>
        <family val="1"/>
        <charset val="128"/>
      </rPr>
      <t>第三種　売上　</t>
    </r>
    <r>
      <rPr>
        <b/>
        <sz val="12"/>
        <rFont val="ＭＳ 明朝"/>
        <family val="1"/>
        <charset val="128"/>
      </rPr>
      <t>（製造・建設業等）</t>
    </r>
    <rPh sb="0" eb="1">
      <t>ダイ</t>
    </rPh>
    <rPh sb="1" eb="2">
      <t>サン</t>
    </rPh>
    <rPh sb="2" eb="3">
      <t>シュ</t>
    </rPh>
    <rPh sb="4" eb="5">
      <t>ウ</t>
    </rPh>
    <rPh sb="5" eb="6">
      <t>ア</t>
    </rPh>
    <rPh sb="8" eb="10">
      <t>セイゾウ</t>
    </rPh>
    <rPh sb="11" eb="14">
      <t>ケンセツギョウ</t>
    </rPh>
    <rPh sb="14" eb="15">
      <t>トウ</t>
    </rPh>
    <phoneticPr fontId="2"/>
  </si>
  <si>
    <r>
      <rPr>
        <b/>
        <sz val="20"/>
        <rFont val="ＭＳ 明朝"/>
        <family val="1"/>
        <charset val="128"/>
      </rPr>
      <t>第四種　売上　</t>
    </r>
    <r>
      <rPr>
        <b/>
        <sz val="12"/>
        <rFont val="ＭＳ 明朝"/>
        <family val="1"/>
        <charset val="128"/>
      </rPr>
      <t>（飲食業・工賃請負等）</t>
    </r>
    <rPh sb="0" eb="1">
      <t>ダイ</t>
    </rPh>
    <rPh sb="1" eb="2">
      <t>ヨン</t>
    </rPh>
    <rPh sb="2" eb="3">
      <t>シュ</t>
    </rPh>
    <rPh sb="4" eb="5">
      <t>ウ</t>
    </rPh>
    <rPh sb="5" eb="6">
      <t>ア</t>
    </rPh>
    <rPh sb="8" eb="11">
      <t>インショクギョウ</t>
    </rPh>
    <rPh sb="12" eb="14">
      <t>コウチン</t>
    </rPh>
    <rPh sb="14" eb="16">
      <t>ウケオイ</t>
    </rPh>
    <rPh sb="16" eb="17">
      <t>トウ</t>
    </rPh>
    <phoneticPr fontId="2"/>
  </si>
  <si>
    <r>
      <rPr>
        <b/>
        <sz val="20"/>
        <rFont val="ＭＳ 明朝"/>
        <family val="1"/>
        <charset val="128"/>
      </rPr>
      <t>第五種　売上　</t>
    </r>
    <r>
      <rPr>
        <b/>
        <sz val="12"/>
        <rFont val="ＭＳ 明朝"/>
        <family val="1"/>
        <charset val="128"/>
      </rPr>
      <t>（運輸業・ｻｰﾋﾞｽ業等）</t>
    </r>
    <rPh sb="0" eb="1">
      <t>ダイ</t>
    </rPh>
    <rPh sb="1" eb="2">
      <t>ゴ</t>
    </rPh>
    <rPh sb="2" eb="3">
      <t>シュ</t>
    </rPh>
    <rPh sb="4" eb="5">
      <t>ウ</t>
    </rPh>
    <rPh sb="5" eb="6">
      <t>ア</t>
    </rPh>
    <rPh sb="8" eb="10">
      <t>ウンユ</t>
    </rPh>
    <rPh sb="17" eb="18">
      <t>ギョウ</t>
    </rPh>
    <rPh sb="18" eb="19">
      <t>トウ</t>
    </rPh>
    <phoneticPr fontId="2"/>
  </si>
  <si>
    <t>第二種　売上（小売業）</t>
    <rPh sb="0" eb="1">
      <t>ダイ</t>
    </rPh>
    <rPh sb="1" eb="2">
      <t>ニ</t>
    </rPh>
    <rPh sb="2" eb="3">
      <t>シュ</t>
    </rPh>
    <rPh sb="4" eb="6">
      <t>ウリアゲ</t>
    </rPh>
    <rPh sb="7" eb="10">
      <t>コウリギョウ</t>
    </rPh>
    <rPh sb="9" eb="10">
      <t>ギョウ</t>
    </rPh>
    <phoneticPr fontId="2"/>
  </si>
  <si>
    <t>②　 仕入　計</t>
    <rPh sb="3" eb="5">
      <t>シイ</t>
    </rPh>
    <rPh sb="6" eb="7">
      <t>ケイ</t>
    </rPh>
    <phoneticPr fontId="2"/>
  </si>
  <si>
    <t>③　必要経費 計</t>
    <rPh sb="2" eb="6">
      <t>ヒツヨウケイヒ</t>
    </rPh>
    <rPh sb="7" eb="8">
      <t>ケイ</t>
    </rPh>
    <phoneticPr fontId="2"/>
  </si>
  <si>
    <t>①　売上等 計</t>
    <rPh sb="2" eb="4">
      <t>ウリアゲ</t>
    </rPh>
    <rPh sb="4" eb="5">
      <t>トウ</t>
    </rPh>
    <rPh sb="6" eb="7">
      <t>ケイ</t>
    </rPh>
    <phoneticPr fontId="2"/>
  </si>
  <si>
    <t>②　仕入 計</t>
    <rPh sb="2" eb="4">
      <t>シイ</t>
    </rPh>
    <rPh sb="5" eb="6">
      <t>ケイ</t>
    </rPh>
    <phoneticPr fontId="2"/>
  </si>
  <si>
    <t>①　売上等 計</t>
    <rPh sb="2" eb="3">
      <t>ウ</t>
    </rPh>
    <rPh sb="3" eb="4">
      <t>ア</t>
    </rPh>
    <rPh sb="4" eb="5">
      <t>トウ</t>
    </rPh>
    <rPh sb="6" eb="7">
      <t>ケイ</t>
    </rPh>
    <phoneticPr fontId="2"/>
  </si>
  <si>
    <t>給料賃金</t>
    <phoneticPr fontId="2"/>
  </si>
  <si>
    <t>③必要経費 計</t>
    <rPh sb="1" eb="5">
      <t>ヒツヨウケイヒ</t>
    </rPh>
    <rPh sb="6" eb="7">
      <t>ケイ</t>
    </rPh>
    <phoneticPr fontId="2"/>
  </si>
  <si>
    <t>合　計　A</t>
    <rPh sb="0" eb="1">
      <t>ゴウ</t>
    </rPh>
    <rPh sb="2" eb="3">
      <t>ケイ</t>
    </rPh>
    <phoneticPr fontId="2"/>
  </si>
  <si>
    <t>決算修正　B</t>
    <rPh sb="0" eb="2">
      <t>ケッサン</t>
    </rPh>
    <rPh sb="2" eb="4">
      <t>シュウセイ</t>
    </rPh>
    <phoneticPr fontId="2"/>
  </si>
  <si>
    <t>決算額　A+B</t>
    <rPh sb="0" eb="3">
      <t>ケッサンガク</t>
    </rPh>
    <phoneticPr fontId="2"/>
  </si>
  <si>
    <t>①-②-③-④</t>
    <phoneticPr fontId="2"/>
  </si>
  <si>
    <t>所得金額</t>
    <rPh sb="0" eb="2">
      <t>ショトク</t>
    </rPh>
    <rPh sb="2" eb="4">
      <t>キンガク</t>
    </rPh>
    <phoneticPr fontId="2"/>
  </si>
  <si>
    <t>消費税簡易課税用①</t>
    <rPh sb="0" eb="3">
      <t>ショウヒゼイ</t>
    </rPh>
    <rPh sb="3" eb="7">
      <t>カンイカゼイ</t>
    </rPh>
    <rPh sb="7" eb="8">
      <t>ヨウ</t>
    </rPh>
    <phoneticPr fontId="2"/>
  </si>
  <si>
    <t>消費税簡易課税用②</t>
    <rPh sb="0" eb="3">
      <t>ショウヒゼイ</t>
    </rPh>
    <rPh sb="3" eb="5">
      <t>カンイ</t>
    </rPh>
    <rPh sb="5" eb="7">
      <t>カゼイ</t>
    </rPh>
    <rPh sb="7" eb="8">
      <t>ヨウ</t>
    </rPh>
    <phoneticPr fontId="2"/>
  </si>
  <si>
    <t>消費税　免税用</t>
    <rPh sb="0" eb="3">
      <t>ショウヒゼイ</t>
    </rPh>
    <rPh sb="4" eb="6">
      <t>メンゼイ</t>
    </rPh>
    <rPh sb="6" eb="7">
      <t>ヨウ</t>
    </rPh>
    <phoneticPr fontId="2"/>
  </si>
  <si>
    <t>月別集計表（ 令和6年分　青色   ）    事業所名</t>
    <rPh sb="0" eb="2">
      <t>ツキベツ</t>
    </rPh>
    <rPh sb="2" eb="4">
      <t>シュウケイ</t>
    </rPh>
    <rPh sb="4" eb="5">
      <t>ヒョウ</t>
    </rPh>
    <rPh sb="7" eb="8">
      <t>レイ</t>
    </rPh>
    <rPh sb="8" eb="9">
      <t>ワ</t>
    </rPh>
    <rPh sb="10" eb="11">
      <t>ネン</t>
    </rPh>
    <rPh sb="11" eb="12">
      <t>ブン</t>
    </rPh>
    <rPh sb="13" eb="15">
      <t>アオイロ</t>
    </rPh>
    <rPh sb="15" eb="16">
      <t>ネンブン</t>
    </rPh>
    <rPh sb="23" eb="26">
      <t>ジギョウショ</t>
    </rPh>
    <rPh sb="26" eb="27">
      <t>メイ</t>
    </rPh>
    <phoneticPr fontId="2"/>
  </si>
  <si>
    <t>第六種　売上　（不動産業）</t>
    <rPh sb="1" eb="2">
      <t>ロク</t>
    </rPh>
    <rPh sb="8" eb="11">
      <t>フドウサン</t>
    </rPh>
    <rPh sb="11" eb="12">
      <t>ギョウ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</si>
</sst>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8"/>
      <name val="ＭＳ 明朝"/>
      <family val="1"/>
      <charset val="128"/>
    </font>
    <font>
      <b/>
      <sz val="12"/>
      <name val="ＭＳ 明朝"/>
      <family val="1"/>
      <charset val="128"/>
    </font>
    <font>
      <b/>
      <sz val="14"/>
      <name val="ＭＳ 明朝"/>
      <family val="1"/>
      <charset val="128"/>
    </font>
    <font>
      <b/>
      <sz val="24"/>
      <name val="ＭＳ 明朝"/>
      <family val="1"/>
      <charset val="128"/>
    </font>
    <font>
      <b/>
      <sz val="16"/>
      <name val="ＭＳ 明朝"/>
      <family val="1"/>
      <charset val="128"/>
    </font>
    <font>
      <b/>
      <sz val="20"/>
      <name val="ＭＳ 明朝"/>
      <family val="1"/>
      <charset val="128"/>
    </font>
    <font>
      <b/>
      <sz val="22"/>
      <name val="ＭＳ 明朝"/>
      <family val="1"/>
      <charset val="128"/>
    </font>
    <font>
      <b/>
      <sz val="26"/>
      <name val="ＭＳ 明朝"/>
      <family val="1"/>
      <charset val="128"/>
    </font>
    <font>
      <b/>
      <sz val="28"/>
      <name val="ＭＳ 明朝"/>
      <family val="1"/>
      <charset val="128"/>
    </font>
    <font>
      <b/>
      <sz val="36"/>
      <name val="ＭＳ 明朝"/>
      <family val="1"/>
      <charset val="128"/>
    </font>
    <font>
      <b/>
      <sz val="16"/>
      <color rgb="FFFF0000"/>
      <name val="ＭＳ 明朝"/>
      <family val="1"/>
      <charset val="128"/>
    </font>
    <font>
      <b/>
      <u/>
      <sz val="26"/>
      <name val="ＭＳ 明朝"/>
      <family val="1"/>
      <charset val="128"/>
    </font>
    <font>
      <b/>
      <u/>
      <sz val="28"/>
      <name val="ＭＳ 明朝"/>
      <family val="1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16">
    <xf numFmtId="0" fontId="0" fillId="0" borderId="0" xfId="0"/>
    <xf numFmtId="38" fontId="3" fillId="2" borderId="0" xfId="1" applyFont="1" applyFill="1"/>
    <xf numFmtId="38" fontId="4" fillId="2" borderId="0" xfId="1" applyFont="1" applyFill="1"/>
    <xf numFmtId="38" fontId="4" fillId="2" borderId="0" xfId="1" applyFont="1" applyFill="1" applyAlignment="1">
      <alignment horizontal="distributed"/>
    </xf>
    <xf numFmtId="38" fontId="4" fillId="3" borderId="0" xfId="1" applyFont="1" applyFill="1"/>
    <xf numFmtId="38" fontId="5" fillId="2" borderId="0" xfId="1" applyFont="1" applyFill="1" applyAlignment="1">
      <alignment horizontal="distributed"/>
    </xf>
    <xf numFmtId="38" fontId="7" fillId="2" borderId="3" xfId="1" applyFont="1" applyFill="1" applyBorder="1"/>
    <xf numFmtId="38" fontId="4" fillId="2" borderId="3" xfId="1" applyFont="1" applyFill="1" applyBorder="1"/>
    <xf numFmtId="38" fontId="9" fillId="2" borderId="3" xfId="1" applyFont="1" applyFill="1" applyBorder="1" applyAlignment="1">
      <alignment horizontal="distributed"/>
    </xf>
    <xf numFmtId="38" fontId="6" fillId="2" borderId="3" xfId="1" applyFont="1" applyFill="1" applyBorder="1" applyAlignment="1">
      <alignment horizontal="center"/>
    </xf>
    <xf numFmtId="38" fontId="11" fillId="6" borderId="3" xfId="1" applyFont="1" applyFill="1" applyBorder="1" applyAlignment="1">
      <alignment horizontal="center" wrapText="1"/>
    </xf>
    <xf numFmtId="38" fontId="9" fillId="6" borderId="3" xfId="1" applyFont="1" applyFill="1" applyBorder="1" applyAlignment="1">
      <alignment horizontal="center"/>
    </xf>
    <xf numFmtId="38" fontId="10" fillId="4" borderId="3" xfId="1" applyFont="1" applyFill="1" applyBorder="1" applyAlignment="1">
      <alignment horizontal="center" wrapText="1"/>
    </xf>
    <xf numFmtId="38" fontId="8" fillId="6" borderId="3" xfId="1" applyFont="1" applyFill="1" applyBorder="1" applyAlignment="1">
      <alignment horizontal="distributed" shrinkToFit="1"/>
    </xf>
    <xf numFmtId="38" fontId="7" fillId="5" borderId="3" xfId="1" applyFont="1" applyFill="1" applyBorder="1"/>
    <xf numFmtId="38" fontId="9" fillId="6" borderId="3" xfId="1" applyFont="1" applyFill="1" applyBorder="1" applyAlignment="1">
      <alignment horizontal="center" wrapText="1"/>
    </xf>
    <xf numFmtId="38" fontId="7" fillId="3" borderId="3" xfId="1" applyFont="1" applyFill="1" applyBorder="1"/>
    <xf numFmtId="38" fontId="8" fillId="6" borderId="3" xfId="1" applyFont="1" applyFill="1" applyBorder="1" applyAlignment="1">
      <alignment horizontal="center" shrinkToFit="1"/>
    </xf>
    <xf numFmtId="38" fontId="7" fillId="5" borderId="12" xfId="1" applyFont="1" applyFill="1" applyBorder="1"/>
    <xf numFmtId="49" fontId="9" fillId="5" borderId="3" xfId="1" applyNumberFormat="1" applyFont="1" applyFill="1" applyBorder="1" applyAlignment="1">
      <alignment horizontal="right"/>
    </xf>
    <xf numFmtId="38" fontId="9" fillId="2" borderId="3" xfId="1" applyFont="1" applyFill="1" applyBorder="1" applyAlignment="1">
      <alignment horizontal="distributed" shrinkToFit="1"/>
    </xf>
    <xf numFmtId="38" fontId="9" fillId="2" borderId="3" xfId="1" applyFont="1" applyFill="1" applyBorder="1" applyAlignment="1">
      <alignment horizontal="distributed" wrapText="1" shrinkToFit="1"/>
    </xf>
    <xf numFmtId="38" fontId="6" fillId="2" borderId="3" xfId="1" applyFont="1" applyFill="1" applyBorder="1" applyAlignment="1">
      <alignment horizontal="center" vertical="center" wrapText="1"/>
    </xf>
    <xf numFmtId="38" fontId="13" fillId="5" borderId="3" xfId="1" applyFont="1" applyFill="1" applyBorder="1"/>
    <xf numFmtId="38" fontId="13" fillId="5" borderId="12" xfId="1" applyFont="1" applyFill="1" applyBorder="1"/>
    <xf numFmtId="38" fontId="8" fillId="4" borderId="3" xfId="1" applyFont="1" applyFill="1" applyBorder="1" applyAlignment="1">
      <alignment horizontal="distributed" vertical="center"/>
    </xf>
    <xf numFmtId="38" fontId="7" fillId="4" borderId="3" xfId="1" applyFont="1" applyFill="1" applyBorder="1"/>
    <xf numFmtId="38" fontId="9" fillId="6" borderId="3" xfId="1" applyFont="1" applyFill="1" applyBorder="1" applyAlignment="1"/>
    <xf numFmtId="38" fontId="9" fillId="4" borderId="3" xfId="1" applyFont="1" applyFill="1" applyBorder="1" applyAlignment="1">
      <alignment horizontal="center"/>
    </xf>
    <xf numFmtId="38" fontId="9" fillId="2" borderId="3" xfId="1" applyFont="1" applyFill="1" applyBorder="1" applyAlignment="1">
      <alignment horizontal="distributed" vertical="center"/>
    </xf>
    <xf numFmtId="38" fontId="9" fillId="3" borderId="3" xfId="1" applyFont="1" applyFill="1" applyBorder="1" applyAlignment="1">
      <alignment horizontal="center"/>
    </xf>
    <xf numFmtId="38" fontId="9" fillId="0" borderId="3" xfId="1" applyFont="1" applyFill="1" applyBorder="1" applyAlignment="1">
      <alignment horizontal="center"/>
    </xf>
    <xf numFmtId="38" fontId="9" fillId="4" borderId="3" xfId="1" applyFont="1" applyFill="1" applyBorder="1" applyAlignment="1">
      <alignment vertical="center"/>
    </xf>
    <xf numFmtId="38" fontId="8" fillId="0" borderId="3" xfId="1" applyFont="1" applyFill="1" applyBorder="1" applyAlignment="1">
      <alignment horizontal="distributed" shrinkToFit="1"/>
    </xf>
    <xf numFmtId="38" fontId="7" fillId="3" borderId="3" xfId="1" applyFont="1" applyFill="1" applyBorder="1" applyAlignment="1">
      <alignment wrapText="1"/>
    </xf>
    <xf numFmtId="38" fontId="9" fillId="3" borderId="3" xfId="1" applyFont="1" applyFill="1" applyBorder="1" applyAlignment="1"/>
    <xf numFmtId="38" fontId="7" fillId="8" borderId="3" xfId="1" applyFont="1" applyFill="1" applyBorder="1"/>
    <xf numFmtId="38" fontId="9" fillId="4" borderId="8" xfId="1" applyFont="1" applyFill="1" applyBorder="1" applyAlignment="1">
      <alignment horizontal="center"/>
    </xf>
    <xf numFmtId="38" fontId="9" fillId="4" borderId="3" xfId="1" applyFont="1" applyFill="1" applyBorder="1" applyAlignment="1">
      <alignment horizontal="distributed" vertical="center"/>
    </xf>
    <xf numFmtId="38" fontId="7" fillId="3" borderId="3" xfId="1" applyFont="1" applyFill="1" applyBorder="1" applyAlignment="1"/>
    <xf numFmtId="38" fontId="9" fillId="4" borderId="2" xfId="1" applyFont="1" applyFill="1" applyBorder="1" applyAlignment="1">
      <alignment horizontal="distributed" vertical="center"/>
    </xf>
    <xf numFmtId="38" fontId="4" fillId="4" borderId="2" xfId="1" applyFont="1" applyFill="1" applyBorder="1" applyAlignment="1">
      <alignment horizontal="distributed" vertical="center"/>
    </xf>
    <xf numFmtId="38" fontId="12" fillId="2" borderId="13" xfId="1" applyFont="1" applyFill="1" applyBorder="1" applyAlignment="1">
      <alignment vertical="center"/>
    </xf>
    <xf numFmtId="38" fontId="12" fillId="2" borderId="14" xfId="1" applyFont="1" applyFill="1" applyBorder="1" applyAlignment="1">
      <alignment vertical="center"/>
    </xf>
    <xf numFmtId="38" fontId="11" fillId="3" borderId="2" xfId="1" applyFont="1" applyFill="1" applyBorder="1" applyAlignment="1"/>
    <xf numFmtId="38" fontId="11" fillId="3" borderId="7" xfId="1" applyFont="1" applyFill="1" applyBorder="1" applyAlignment="1"/>
    <xf numFmtId="38" fontId="8" fillId="6" borderId="2" xfId="1" applyFont="1" applyFill="1" applyBorder="1" applyAlignment="1">
      <alignment horizontal="center" shrinkToFit="1"/>
    </xf>
    <xf numFmtId="38" fontId="11" fillId="3" borderId="2" xfId="1" applyFont="1" applyFill="1" applyBorder="1" applyAlignment="1">
      <alignment vertical="center"/>
    </xf>
    <xf numFmtId="38" fontId="11" fillId="3" borderId="7" xfId="1" applyFont="1" applyFill="1" applyBorder="1" applyAlignment="1">
      <alignment vertical="center"/>
    </xf>
    <xf numFmtId="38" fontId="9" fillId="0" borderId="3" xfId="1" applyFont="1" applyFill="1" applyBorder="1" applyAlignment="1"/>
    <xf numFmtId="38" fontId="9" fillId="0" borderId="2" xfId="1" applyFont="1" applyFill="1" applyBorder="1" applyAlignment="1"/>
    <xf numFmtId="38" fontId="9" fillId="4" borderId="3" xfId="1" applyFont="1" applyFill="1" applyBorder="1" applyAlignment="1">
      <alignment horizontal="distributed" vertical="center" shrinkToFit="1"/>
    </xf>
    <xf numFmtId="38" fontId="9" fillId="2" borderId="2" xfId="1" applyFont="1" applyFill="1" applyBorder="1" applyAlignment="1">
      <alignment horizontal="distributed" vertical="center"/>
    </xf>
    <xf numFmtId="38" fontId="6" fillId="3" borderId="4" xfId="1" applyFont="1" applyFill="1" applyBorder="1" applyAlignment="1">
      <alignment horizontal="center" vertical="center"/>
    </xf>
    <xf numFmtId="38" fontId="9" fillId="3" borderId="1" xfId="1" applyFont="1" applyFill="1" applyBorder="1" applyAlignment="1">
      <alignment horizontal="center" vertical="center"/>
    </xf>
    <xf numFmtId="38" fontId="9" fillId="4" borderId="3" xfId="1" applyFont="1" applyFill="1" applyBorder="1" applyAlignment="1">
      <alignment horizontal="distributed"/>
    </xf>
    <xf numFmtId="38" fontId="8" fillId="4" borderId="3" xfId="1" applyFont="1" applyFill="1" applyBorder="1" applyAlignment="1">
      <alignment horizontal="center" wrapText="1"/>
    </xf>
    <xf numFmtId="38" fontId="7" fillId="4" borderId="2" xfId="1" applyFont="1" applyFill="1" applyBorder="1" applyAlignment="1"/>
    <xf numFmtId="38" fontId="7" fillId="4" borderId="5" xfId="1" applyFont="1" applyFill="1" applyBorder="1" applyAlignment="1"/>
    <xf numFmtId="38" fontId="9" fillId="7" borderId="3" xfId="1" applyFont="1" applyFill="1" applyBorder="1" applyAlignment="1"/>
    <xf numFmtId="38" fontId="9" fillId="4" borderId="2" xfId="1" applyFont="1" applyFill="1" applyBorder="1" applyAlignment="1">
      <alignment horizontal="center"/>
    </xf>
    <xf numFmtId="38" fontId="9" fillId="4" borderId="5" xfId="1" applyFont="1" applyFill="1" applyBorder="1" applyAlignment="1">
      <alignment horizontal="center"/>
    </xf>
    <xf numFmtId="38" fontId="7" fillId="3" borderId="3" xfId="1" applyFont="1" applyFill="1" applyBorder="1" applyAlignment="1"/>
    <xf numFmtId="38" fontId="8" fillId="4" borderId="3" xfId="1" applyFont="1" applyFill="1" applyBorder="1" applyAlignment="1">
      <alignment horizontal="center" wrapText="1"/>
    </xf>
    <xf numFmtId="38" fontId="7" fillId="4" borderId="12" xfId="1" applyFont="1" applyFill="1" applyBorder="1" applyAlignment="1">
      <alignment horizontal="center"/>
    </xf>
    <xf numFmtId="38" fontId="12" fillId="2" borderId="13" xfId="1" applyFont="1" applyFill="1" applyBorder="1" applyAlignment="1">
      <alignment horizontal="center" vertical="center"/>
    </xf>
    <xf numFmtId="38" fontId="12" fillId="2" borderId="11" xfId="1" applyFont="1" applyFill="1" applyBorder="1" applyAlignment="1">
      <alignment horizontal="center" vertical="center"/>
    </xf>
    <xf numFmtId="38" fontId="12" fillId="2" borderId="14" xfId="1" applyFont="1" applyFill="1" applyBorder="1" applyAlignment="1">
      <alignment horizontal="center" vertical="center"/>
    </xf>
    <xf numFmtId="38" fontId="12" fillId="2" borderId="9" xfId="1" applyFont="1" applyFill="1" applyBorder="1" applyAlignment="1">
      <alignment horizontal="center" vertical="center"/>
    </xf>
    <xf numFmtId="38" fontId="14" fillId="2" borderId="1" xfId="1" applyFont="1" applyFill="1" applyBorder="1" applyAlignment="1">
      <alignment horizontal="center" vertical="center"/>
    </xf>
    <xf numFmtId="38" fontId="14" fillId="2" borderId="13" xfId="1" applyFont="1" applyFill="1" applyBorder="1" applyAlignment="1">
      <alignment horizontal="center" vertical="center"/>
    </xf>
    <xf numFmtId="38" fontId="14" fillId="2" borderId="6" xfId="1" applyFont="1" applyFill="1" applyBorder="1" applyAlignment="1">
      <alignment horizontal="center" vertical="center"/>
    </xf>
    <xf numFmtId="38" fontId="14" fillId="2" borderId="14" xfId="1" applyFont="1" applyFill="1" applyBorder="1" applyAlignment="1">
      <alignment horizontal="center" vertical="center"/>
    </xf>
    <xf numFmtId="38" fontId="9" fillId="2" borderId="3" xfId="1" applyFont="1" applyFill="1" applyBorder="1" applyAlignment="1">
      <alignment horizontal="center" vertical="center" wrapText="1"/>
    </xf>
    <xf numFmtId="38" fontId="6" fillId="2" borderId="2" xfId="1" applyFont="1" applyFill="1" applyBorder="1" applyAlignment="1">
      <alignment horizontal="center" vertical="center" wrapText="1"/>
    </xf>
    <xf numFmtId="38" fontId="6" fillId="2" borderId="7" xfId="1" applyFont="1" applyFill="1" applyBorder="1" applyAlignment="1">
      <alignment horizontal="center" vertical="center" wrapText="1"/>
    </xf>
    <xf numFmtId="38" fontId="6" fillId="2" borderId="5" xfId="1" applyFont="1" applyFill="1" applyBorder="1" applyAlignment="1">
      <alignment horizontal="center" vertical="center" wrapText="1"/>
    </xf>
    <xf numFmtId="38" fontId="11" fillId="3" borderId="1" xfId="1" applyFont="1" applyFill="1" applyBorder="1" applyAlignment="1">
      <alignment horizontal="center" vertical="center"/>
    </xf>
    <xf numFmtId="38" fontId="11" fillId="3" borderId="11" xfId="1" applyFont="1" applyFill="1" applyBorder="1" applyAlignment="1">
      <alignment horizontal="center" vertical="center"/>
    </xf>
    <xf numFmtId="38" fontId="11" fillId="3" borderId="6" xfId="1" applyFont="1" applyFill="1" applyBorder="1" applyAlignment="1">
      <alignment horizontal="center" vertical="center"/>
    </xf>
    <xf numFmtId="38" fontId="11" fillId="3" borderId="9" xfId="1" applyFont="1" applyFill="1" applyBorder="1" applyAlignment="1">
      <alignment horizontal="center" vertical="center"/>
    </xf>
    <xf numFmtId="38" fontId="11" fillId="3" borderId="4" xfId="1" applyFont="1" applyFill="1" applyBorder="1" applyAlignment="1">
      <alignment horizontal="center" vertical="center"/>
    </xf>
    <xf numFmtId="38" fontId="11" fillId="3" borderId="10" xfId="1" applyFont="1" applyFill="1" applyBorder="1" applyAlignment="1">
      <alignment horizontal="center" vertical="center"/>
    </xf>
    <xf numFmtId="38" fontId="9" fillId="6" borderId="3" xfId="1" applyFont="1" applyFill="1" applyBorder="1" applyAlignment="1"/>
    <xf numFmtId="38" fontId="9" fillId="3" borderId="3" xfId="1" applyFont="1" applyFill="1" applyBorder="1" applyAlignment="1">
      <alignment horizontal="center"/>
    </xf>
    <xf numFmtId="38" fontId="6" fillId="2" borderId="3" xfId="1" applyFont="1" applyFill="1" applyBorder="1" applyAlignment="1">
      <alignment horizontal="center" vertical="center" wrapText="1"/>
    </xf>
    <xf numFmtId="38" fontId="9" fillId="2" borderId="3" xfId="1" applyFont="1" applyFill="1" applyBorder="1" applyAlignment="1">
      <alignment horizontal="distributed" vertical="center"/>
    </xf>
    <xf numFmtId="38" fontId="9" fillId="4" borderId="3" xfId="1" applyFont="1" applyFill="1" applyBorder="1" applyAlignment="1">
      <alignment horizontal="distributed" vertical="center"/>
    </xf>
    <xf numFmtId="38" fontId="9" fillId="0" borderId="3" xfId="1" applyFont="1" applyFill="1" applyBorder="1" applyAlignment="1">
      <alignment horizontal="center"/>
    </xf>
    <xf numFmtId="38" fontId="9" fillId="2" borderId="2" xfId="1" applyFont="1" applyFill="1" applyBorder="1" applyAlignment="1">
      <alignment horizontal="distributed" vertical="center"/>
    </xf>
    <xf numFmtId="38" fontId="9" fillId="2" borderId="5" xfId="1" applyFont="1" applyFill="1" applyBorder="1" applyAlignment="1">
      <alignment horizontal="distributed" vertical="center"/>
    </xf>
    <xf numFmtId="38" fontId="9" fillId="2" borderId="2" xfId="1" applyFont="1" applyFill="1" applyBorder="1" applyAlignment="1">
      <alignment horizontal="center" vertical="center"/>
    </xf>
    <xf numFmtId="38" fontId="9" fillId="2" borderId="7" xfId="1" applyFont="1" applyFill="1" applyBorder="1" applyAlignment="1">
      <alignment horizontal="center" vertical="center"/>
    </xf>
    <xf numFmtId="38" fontId="9" fillId="2" borderId="5" xfId="1" applyFont="1" applyFill="1" applyBorder="1" applyAlignment="1">
      <alignment horizontal="center" vertical="center"/>
    </xf>
    <xf numFmtId="38" fontId="9" fillId="4" borderId="2" xfId="1" applyFont="1" applyFill="1" applyBorder="1" applyAlignment="1">
      <alignment horizontal="center" vertical="center"/>
    </xf>
    <xf numFmtId="38" fontId="9" fillId="4" borderId="7" xfId="1" applyFont="1" applyFill="1" applyBorder="1" applyAlignment="1">
      <alignment horizontal="center" vertical="center"/>
    </xf>
    <xf numFmtId="38" fontId="9" fillId="4" borderId="5" xfId="1" applyFont="1" applyFill="1" applyBorder="1" applyAlignment="1">
      <alignment horizontal="center" vertical="center"/>
    </xf>
    <xf numFmtId="38" fontId="11" fillId="3" borderId="6" xfId="1" applyFont="1" applyFill="1" applyBorder="1" applyAlignment="1">
      <alignment horizontal="center" vertical="center" wrapText="1"/>
    </xf>
    <xf numFmtId="38" fontId="11" fillId="3" borderId="9" xfId="1" applyFont="1" applyFill="1" applyBorder="1" applyAlignment="1">
      <alignment horizontal="center" vertical="center" wrapText="1"/>
    </xf>
    <xf numFmtId="38" fontId="9" fillId="2" borderId="2" xfId="1" applyFont="1" applyFill="1" applyBorder="1" applyAlignment="1">
      <alignment horizontal="center" vertical="center" wrapText="1"/>
    </xf>
    <xf numFmtId="38" fontId="9" fillId="2" borderId="5" xfId="1" applyFont="1" applyFill="1" applyBorder="1" applyAlignment="1">
      <alignment horizontal="center" vertical="center" wrapText="1"/>
    </xf>
    <xf numFmtId="38" fontId="9" fillId="0" borderId="2" xfId="1" applyFont="1" applyFill="1" applyBorder="1" applyAlignment="1">
      <alignment horizontal="center"/>
    </xf>
    <xf numFmtId="38" fontId="9" fillId="0" borderId="5" xfId="1" applyFont="1" applyFill="1" applyBorder="1" applyAlignment="1">
      <alignment horizontal="center"/>
    </xf>
    <xf numFmtId="38" fontId="9" fillId="3" borderId="3" xfId="1" applyFont="1" applyFill="1" applyBorder="1" applyAlignment="1"/>
    <xf numFmtId="38" fontId="8" fillId="2" borderId="1" xfId="1" applyFont="1" applyFill="1" applyBorder="1" applyAlignment="1">
      <alignment horizontal="center" vertical="center"/>
    </xf>
    <xf numFmtId="38" fontId="8" fillId="2" borderId="13" xfId="1" applyFont="1" applyFill="1" applyBorder="1" applyAlignment="1">
      <alignment horizontal="center" vertical="center"/>
    </xf>
    <xf numFmtId="38" fontId="8" fillId="2" borderId="6" xfId="1" applyFont="1" applyFill="1" applyBorder="1" applyAlignment="1">
      <alignment horizontal="center" vertical="center"/>
    </xf>
    <xf numFmtId="38" fontId="8" fillId="2" borderId="14" xfId="1" applyFont="1" applyFill="1" applyBorder="1" applyAlignment="1">
      <alignment horizontal="center" vertical="center"/>
    </xf>
    <xf numFmtId="38" fontId="8" fillId="4" borderId="1" xfId="1" applyFont="1" applyFill="1" applyBorder="1" applyAlignment="1">
      <alignment horizontal="center" wrapText="1"/>
    </xf>
    <xf numFmtId="38" fontId="8" fillId="4" borderId="11" xfId="1" applyFont="1" applyFill="1" applyBorder="1" applyAlignment="1">
      <alignment horizontal="center" wrapText="1"/>
    </xf>
    <xf numFmtId="38" fontId="8" fillId="4" borderId="6" xfId="1" applyFont="1" applyFill="1" applyBorder="1" applyAlignment="1">
      <alignment horizontal="center" wrapText="1"/>
    </xf>
    <xf numFmtId="38" fontId="8" fillId="4" borderId="9" xfId="1" applyFont="1" applyFill="1" applyBorder="1" applyAlignment="1">
      <alignment horizontal="center" wrapText="1"/>
    </xf>
    <xf numFmtId="38" fontId="15" fillId="2" borderId="1" xfId="1" applyFont="1" applyFill="1" applyBorder="1" applyAlignment="1">
      <alignment horizontal="center" vertical="center"/>
    </xf>
    <xf numFmtId="38" fontId="15" fillId="2" borderId="13" xfId="1" applyFont="1" applyFill="1" applyBorder="1" applyAlignment="1">
      <alignment horizontal="center" vertical="center"/>
    </xf>
    <xf numFmtId="38" fontId="15" fillId="2" borderId="6" xfId="1" applyFont="1" applyFill="1" applyBorder="1" applyAlignment="1">
      <alignment horizontal="center" vertical="center"/>
    </xf>
    <xf numFmtId="38" fontId="15" fillId="2" borderId="14" xfId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A75FB1-5341-494D-84EF-866FEC075D21}">
  <sheetPr>
    <pageSetUpPr fitToPage="1"/>
  </sheetPr>
  <dimension ref="A1:R48"/>
  <sheetViews>
    <sheetView showZeros="0" tabSelected="1" view="pageBreakPreview" zoomScale="55" zoomScaleNormal="100" zoomScaleSheetLayoutView="55" workbookViewId="0">
      <pane xSplit="2" ySplit="3" topLeftCell="C4" activePane="bottomRight" state="frozen"/>
      <selection activeCell="G14" sqref="G14"/>
      <selection pane="topRight" activeCell="G14" sqref="G14"/>
      <selection pane="bottomLeft" activeCell="G14" sqref="G14"/>
      <selection pane="bottomRight" activeCell="C6" sqref="C6"/>
    </sheetView>
  </sheetViews>
  <sheetFormatPr defaultColWidth="9" defaultRowHeight="14.4" x14ac:dyDescent="0.2"/>
  <cols>
    <col min="1" max="1" width="7.3984375" style="2" customWidth="1"/>
    <col min="2" max="2" width="24.19921875" style="3" bestFit="1" customWidth="1"/>
    <col min="3" max="3" width="28.296875" style="2" customWidth="1"/>
    <col min="4" max="15" width="20.59765625" style="2" customWidth="1"/>
    <col min="16" max="16" width="28.09765625" style="2" customWidth="1"/>
    <col min="17" max="17" width="33.69921875" style="2" customWidth="1"/>
    <col min="18" max="16384" width="9" style="2"/>
  </cols>
  <sheetData>
    <row r="1" spans="1:17" s="1" customFormat="1" ht="24.9" customHeight="1" x14ac:dyDescent="0.25">
      <c r="A1" s="112" t="s">
        <v>73</v>
      </c>
      <c r="B1" s="113"/>
      <c r="C1" s="113"/>
      <c r="D1" s="65" t="s">
        <v>76</v>
      </c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6"/>
    </row>
    <row r="2" spans="1:17" ht="21" customHeight="1" x14ac:dyDescent="0.2">
      <c r="A2" s="114"/>
      <c r="B2" s="115"/>
      <c r="C2" s="115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8"/>
    </row>
    <row r="3" spans="1:17" ht="40.5" customHeight="1" x14ac:dyDescent="0.4">
      <c r="A3" s="7"/>
      <c r="B3" s="8" t="s">
        <v>15</v>
      </c>
      <c r="C3" s="10" t="s">
        <v>17</v>
      </c>
      <c r="D3" s="9" t="s">
        <v>38</v>
      </c>
      <c r="E3" s="9" t="s">
        <v>39</v>
      </c>
      <c r="F3" s="9" t="s">
        <v>40</v>
      </c>
      <c r="G3" s="9" t="s">
        <v>41</v>
      </c>
      <c r="H3" s="9" t="s">
        <v>42</v>
      </c>
      <c r="I3" s="9" t="s">
        <v>43</v>
      </c>
      <c r="J3" s="9" t="s">
        <v>44</v>
      </c>
      <c r="K3" s="9" t="s">
        <v>45</v>
      </c>
      <c r="L3" s="9" t="s">
        <v>46</v>
      </c>
      <c r="M3" s="9" t="s">
        <v>47</v>
      </c>
      <c r="N3" s="9" t="s">
        <v>48</v>
      </c>
      <c r="O3" s="9" t="s">
        <v>49</v>
      </c>
      <c r="P3" s="11" t="s">
        <v>50</v>
      </c>
      <c r="Q3" s="12" t="s">
        <v>50</v>
      </c>
    </row>
    <row r="4" spans="1:17" ht="35.1" customHeight="1" x14ac:dyDescent="0.3">
      <c r="A4" s="85" t="s">
        <v>31</v>
      </c>
      <c r="B4" s="86" t="s">
        <v>25</v>
      </c>
      <c r="C4" s="13" t="s">
        <v>16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27">
        <f>+SUM(D4:O4)</f>
        <v>0</v>
      </c>
      <c r="Q4" s="88">
        <f>+P4+P5</f>
        <v>0</v>
      </c>
    </row>
    <row r="5" spans="1:17" ht="35.1" customHeight="1" x14ac:dyDescent="0.3">
      <c r="A5" s="85"/>
      <c r="B5" s="87"/>
      <c r="C5" s="13" t="s">
        <v>28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27">
        <f t="shared" ref="P5:P38" si="0">+SUM(D5:O5)</f>
        <v>0</v>
      </c>
      <c r="Q5" s="88"/>
    </row>
    <row r="6" spans="1:17" ht="35.1" customHeight="1" x14ac:dyDescent="0.3">
      <c r="A6" s="85"/>
      <c r="B6" s="87" t="s">
        <v>27</v>
      </c>
      <c r="C6" s="13" t="s">
        <v>16</v>
      </c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27">
        <f t="shared" si="0"/>
        <v>0</v>
      </c>
      <c r="Q6" s="88">
        <f>+P6+P7</f>
        <v>0</v>
      </c>
    </row>
    <row r="7" spans="1:17" ht="35.1" customHeight="1" x14ac:dyDescent="0.3">
      <c r="A7" s="85"/>
      <c r="B7" s="87"/>
      <c r="C7" s="13" t="s">
        <v>28</v>
      </c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27">
        <f>+SUM(D7:O7)</f>
        <v>0</v>
      </c>
      <c r="Q7" s="88"/>
    </row>
    <row r="8" spans="1:17" ht="35.1" customHeight="1" x14ac:dyDescent="0.3">
      <c r="A8" s="85"/>
      <c r="B8" s="89" t="s">
        <v>0</v>
      </c>
      <c r="C8" s="13" t="s">
        <v>16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27">
        <f t="shared" ref="P8:P11" si="1">+SUM(D8:O8)</f>
        <v>0</v>
      </c>
      <c r="Q8" s="88">
        <f>+P8+P9</f>
        <v>0</v>
      </c>
    </row>
    <row r="9" spans="1:17" ht="35.1" customHeight="1" x14ac:dyDescent="0.3">
      <c r="A9" s="85"/>
      <c r="B9" s="90"/>
      <c r="C9" s="13" t="s">
        <v>28</v>
      </c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27">
        <f t="shared" si="1"/>
        <v>0</v>
      </c>
      <c r="Q9" s="88"/>
    </row>
    <row r="10" spans="1:17" ht="35.1" customHeight="1" x14ac:dyDescent="0.3">
      <c r="A10" s="85"/>
      <c r="B10" s="91" t="s">
        <v>36</v>
      </c>
      <c r="C10" s="13" t="s">
        <v>16</v>
      </c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27">
        <f t="shared" si="1"/>
        <v>0</v>
      </c>
      <c r="Q10" s="94">
        <f>P10+P11+P12</f>
        <v>0</v>
      </c>
    </row>
    <row r="11" spans="1:17" ht="35.1" customHeight="1" x14ac:dyDescent="0.3">
      <c r="A11" s="85"/>
      <c r="B11" s="92"/>
      <c r="C11" s="13" t="s">
        <v>28</v>
      </c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27">
        <f t="shared" si="1"/>
        <v>0</v>
      </c>
      <c r="Q11" s="95"/>
    </row>
    <row r="12" spans="1:17" ht="35.1" customHeight="1" x14ac:dyDescent="0.3">
      <c r="A12" s="85"/>
      <c r="B12" s="93"/>
      <c r="C12" s="13" t="s">
        <v>53</v>
      </c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27">
        <f t="shared" si="0"/>
        <v>0</v>
      </c>
      <c r="Q12" s="96"/>
    </row>
    <row r="13" spans="1:17" s="4" customFormat="1" ht="35.1" customHeight="1" x14ac:dyDescent="0.3">
      <c r="A13" s="85"/>
      <c r="B13" s="47"/>
      <c r="C13" s="15" t="s">
        <v>37</v>
      </c>
      <c r="D13" s="36">
        <f>D4+D6+D8+D10</f>
        <v>0</v>
      </c>
      <c r="E13" s="36">
        <f t="shared" ref="E13:O14" si="2">E4+E6+E8+E10</f>
        <v>0</v>
      </c>
      <c r="F13" s="36">
        <f t="shared" si="2"/>
        <v>0</v>
      </c>
      <c r="G13" s="36">
        <f t="shared" si="2"/>
        <v>0</v>
      </c>
      <c r="H13" s="36">
        <f t="shared" si="2"/>
        <v>0</v>
      </c>
      <c r="I13" s="36">
        <f t="shared" si="2"/>
        <v>0</v>
      </c>
      <c r="J13" s="36">
        <f t="shared" si="2"/>
        <v>0</v>
      </c>
      <c r="K13" s="36">
        <f t="shared" si="2"/>
        <v>0</v>
      </c>
      <c r="L13" s="36">
        <f t="shared" si="2"/>
        <v>0</v>
      </c>
      <c r="M13" s="36">
        <f t="shared" si="2"/>
        <v>0</v>
      </c>
      <c r="N13" s="36">
        <f t="shared" si="2"/>
        <v>0</v>
      </c>
      <c r="O13" s="36">
        <f t="shared" si="2"/>
        <v>0</v>
      </c>
      <c r="P13" s="27">
        <f>+SUM(D13:O13)</f>
        <v>0</v>
      </c>
      <c r="Q13" s="84">
        <f>+SUM(Q4:Q12)</f>
        <v>0</v>
      </c>
    </row>
    <row r="14" spans="1:17" s="4" customFormat="1" ht="35.1" customHeight="1" x14ac:dyDescent="0.3">
      <c r="A14" s="85"/>
      <c r="B14" s="48"/>
      <c r="C14" s="17" t="s">
        <v>18</v>
      </c>
      <c r="D14" s="36">
        <f>D5+D7+D9+D11</f>
        <v>0</v>
      </c>
      <c r="E14" s="36">
        <f t="shared" si="2"/>
        <v>0</v>
      </c>
      <c r="F14" s="36">
        <f t="shared" si="2"/>
        <v>0</v>
      </c>
      <c r="G14" s="36">
        <f t="shared" si="2"/>
        <v>0</v>
      </c>
      <c r="H14" s="36">
        <f t="shared" si="2"/>
        <v>0</v>
      </c>
      <c r="I14" s="36">
        <f t="shared" si="2"/>
        <v>0</v>
      </c>
      <c r="J14" s="36">
        <f t="shared" si="2"/>
        <v>0</v>
      </c>
      <c r="K14" s="36">
        <f t="shared" si="2"/>
        <v>0</v>
      </c>
      <c r="L14" s="36">
        <f t="shared" si="2"/>
        <v>0</v>
      </c>
      <c r="M14" s="36">
        <f t="shared" si="2"/>
        <v>0</v>
      </c>
      <c r="N14" s="36">
        <f t="shared" si="2"/>
        <v>0</v>
      </c>
      <c r="O14" s="36">
        <f t="shared" si="2"/>
        <v>0</v>
      </c>
      <c r="P14" s="27">
        <f>+SUM(D14:O14)</f>
        <v>0</v>
      </c>
      <c r="Q14" s="84"/>
    </row>
    <row r="15" spans="1:17" s="4" customFormat="1" ht="35.1" customHeight="1" x14ac:dyDescent="0.3">
      <c r="A15" s="85"/>
      <c r="B15" s="48"/>
      <c r="C15" s="17" t="s">
        <v>54</v>
      </c>
      <c r="D15" s="36">
        <f>D12</f>
        <v>0</v>
      </c>
      <c r="E15" s="36">
        <f t="shared" ref="E15:O15" si="3">E12</f>
        <v>0</v>
      </c>
      <c r="F15" s="36">
        <f t="shared" si="3"/>
        <v>0</v>
      </c>
      <c r="G15" s="36">
        <f t="shared" si="3"/>
        <v>0</v>
      </c>
      <c r="H15" s="36">
        <f t="shared" si="3"/>
        <v>0</v>
      </c>
      <c r="I15" s="36">
        <f t="shared" si="3"/>
        <v>0</v>
      </c>
      <c r="J15" s="36">
        <f t="shared" si="3"/>
        <v>0</v>
      </c>
      <c r="K15" s="36">
        <f t="shared" si="3"/>
        <v>0</v>
      </c>
      <c r="L15" s="36">
        <f t="shared" si="3"/>
        <v>0</v>
      </c>
      <c r="M15" s="36">
        <f t="shared" si="3"/>
        <v>0</v>
      </c>
      <c r="N15" s="36">
        <f t="shared" si="3"/>
        <v>0</v>
      </c>
      <c r="O15" s="36">
        <f t="shared" si="3"/>
        <v>0</v>
      </c>
      <c r="P15" s="27">
        <f>+SUM(D15:O15)</f>
        <v>0</v>
      </c>
      <c r="Q15" s="84"/>
    </row>
    <row r="16" spans="1:17" s="4" customFormat="1" ht="51" customHeight="1" x14ac:dyDescent="0.3">
      <c r="A16" s="85"/>
      <c r="B16" s="79" t="s">
        <v>65</v>
      </c>
      <c r="C16" s="82"/>
      <c r="D16" s="16">
        <f t="shared" ref="D16:O16" si="4">+SUM(D4:D12)</f>
        <v>0</v>
      </c>
      <c r="E16" s="16">
        <f t="shared" si="4"/>
        <v>0</v>
      </c>
      <c r="F16" s="16">
        <f t="shared" si="4"/>
        <v>0</v>
      </c>
      <c r="G16" s="16">
        <f t="shared" si="4"/>
        <v>0</v>
      </c>
      <c r="H16" s="16">
        <f t="shared" si="4"/>
        <v>0</v>
      </c>
      <c r="I16" s="16">
        <f t="shared" si="4"/>
        <v>0</v>
      </c>
      <c r="J16" s="16">
        <f t="shared" si="4"/>
        <v>0</v>
      </c>
      <c r="K16" s="16">
        <f t="shared" si="4"/>
        <v>0</v>
      </c>
      <c r="L16" s="16">
        <f t="shared" si="4"/>
        <v>0</v>
      </c>
      <c r="M16" s="16">
        <f t="shared" si="4"/>
        <v>0</v>
      </c>
      <c r="N16" s="16">
        <f t="shared" si="4"/>
        <v>0</v>
      </c>
      <c r="O16" s="16">
        <f t="shared" si="4"/>
        <v>0</v>
      </c>
      <c r="P16" s="35">
        <f>+SUM(D16:O16)</f>
        <v>0</v>
      </c>
      <c r="Q16" s="84"/>
    </row>
    <row r="17" spans="1:18" ht="43.05" customHeight="1" x14ac:dyDescent="0.3">
      <c r="A17" s="73" t="s">
        <v>32</v>
      </c>
      <c r="B17" s="38" t="s">
        <v>29</v>
      </c>
      <c r="C17" s="13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27">
        <f>+SUM(D17:O17)</f>
        <v>0</v>
      </c>
      <c r="Q17" s="28">
        <f>P17</f>
        <v>0</v>
      </c>
    </row>
    <row r="18" spans="1:18" ht="43.05" customHeight="1" x14ac:dyDescent="0.3">
      <c r="A18" s="73"/>
      <c r="B18" s="38" t="s">
        <v>30</v>
      </c>
      <c r="C18" s="13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27">
        <f t="shared" si="0"/>
        <v>0</v>
      </c>
      <c r="Q18" s="28">
        <f>P18</f>
        <v>0</v>
      </c>
    </row>
    <row r="19" spans="1:18" s="4" customFormat="1" ht="66.599999999999994" customHeight="1" x14ac:dyDescent="0.3">
      <c r="A19" s="73"/>
      <c r="B19" s="81" t="s">
        <v>64</v>
      </c>
      <c r="C19" s="82"/>
      <c r="D19" s="34">
        <f t="shared" ref="D19:O19" si="5">+SUM(D17:D18)</f>
        <v>0</v>
      </c>
      <c r="E19" s="34">
        <f t="shared" si="5"/>
        <v>0</v>
      </c>
      <c r="F19" s="34">
        <f t="shared" si="5"/>
        <v>0</v>
      </c>
      <c r="G19" s="34">
        <f t="shared" si="5"/>
        <v>0</v>
      </c>
      <c r="H19" s="34">
        <f t="shared" si="5"/>
        <v>0</v>
      </c>
      <c r="I19" s="34">
        <f t="shared" si="5"/>
        <v>0</v>
      </c>
      <c r="J19" s="34">
        <f t="shared" si="5"/>
        <v>0</v>
      </c>
      <c r="K19" s="34">
        <f t="shared" si="5"/>
        <v>0</v>
      </c>
      <c r="L19" s="34">
        <f t="shared" si="5"/>
        <v>0</v>
      </c>
      <c r="M19" s="34">
        <f t="shared" si="5"/>
        <v>0</v>
      </c>
      <c r="N19" s="34">
        <f t="shared" si="5"/>
        <v>0</v>
      </c>
      <c r="O19" s="34">
        <f t="shared" si="5"/>
        <v>0</v>
      </c>
      <c r="P19" s="35">
        <f>+SUM(D19:O19)</f>
        <v>0</v>
      </c>
      <c r="Q19" s="30">
        <f>SUM(Q17:Q18)</f>
        <v>0</v>
      </c>
    </row>
    <row r="20" spans="1:18" ht="43.05" customHeight="1" x14ac:dyDescent="0.3">
      <c r="A20" s="74" t="s">
        <v>51</v>
      </c>
      <c r="B20" s="8" t="s">
        <v>3</v>
      </c>
      <c r="C20" s="18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27">
        <f>+SUM(D20:O20)</f>
        <v>0</v>
      </c>
      <c r="Q20" s="28">
        <f>+P20</f>
        <v>0</v>
      </c>
    </row>
    <row r="21" spans="1:18" ht="43.05" customHeight="1" x14ac:dyDescent="0.3">
      <c r="A21" s="75"/>
      <c r="B21" s="8" t="s">
        <v>4</v>
      </c>
      <c r="C21" s="19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27">
        <f t="shared" si="0"/>
        <v>0</v>
      </c>
      <c r="Q21" s="28">
        <f t="shared" ref="Q21:Q24" si="6">+P21</f>
        <v>0</v>
      </c>
    </row>
    <row r="22" spans="1:18" ht="43.05" customHeight="1" x14ac:dyDescent="0.3">
      <c r="A22" s="75"/>
      <c r="B22" s="20" t="s">
        <v>5</v>
      </c>
      <c r="C22" s="19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27">
        <f t="shared" si="0"/>
        <v>0</v>
      </c>
      <c r="Q22" s="28">
        <f t="shared" si="6"/>
        <v>0</v>
      </c>
    </row>
    <row r="23" spans="1:18" ht="43.05" customHeight="1" x14ac:dyDescent="0.3">
      <c r="A23" s="75"/>
      <c r="B23" s="21" t="s">
        <v>6</v>
      </c>
      <c r="C23" s="19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27">
        <f t="shared" si="0"/>
        <v>0</v>
      </c>
      <c r="Q23" s="28">
        <f t="shared" si="6"/>
        <v>0</v>
      </c>
    </row>
    <row r="24" spans="1:18" ht="43.05" customHeight="1" x14ac:dyDescent="0.3">
      <c r="A24" s="75"/>
      <c r="B24" s="20" t="s">
        <v>7</v>
      </c>
      <c r="C24" s="19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27">
        <f t="shared" si="0"/>
        <v>0</v>
      </c>
      <c r="Q24" s="28">
        <f t="shared" si="6"/>
        <v>0</v>
      </c>
    </row>
    <row r="25" spans="1:18" ht="43.05" customHeight="1" x14ac:dyDescent="0.3">
      <c r="A25" s="75"/>
      <c r="B25" s="20" t="s">
        <v>8</v>
      </c>
      <c r="C25" s="19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27">
        <f t="shared" si="0"/>
        <v>0</v>
      </c>
      <c r="Q25" s="28">
        <f>+P25</f>
        <v>0</v>
      </c>
      <c r="R25" s="37"/>
    </row>
    <row r="26" spans="1:18" ht="43.05" customHeight="1" x14ac:dyDescent="0.3">
      <c r="A26" s="75"/>
      <c r="B26" s="8" t="s">
        <v>9</v>
      </c>
      <c r="C26" s="19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27">
        <f t="shared" si="0"/>
        <v>0</v>
      </c>
      <c r="Q26" s="28">
        <f>+P26</f>
        <v>0</v>
      </c>
    </row>
    <row r="27" spans="1:18" ht="43.05" customHeight="1" x14ac:dyDescent="0.3">
      <c r="A27" s="75"/>
      <c r="B27" s="20" t="s">
        <v>10</v>
      </c>
      <c r="C27" s="18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27">
        <f t="shared" si="0"/>
        <v>0</v>
      </c>
      <c r="Q27" s="28">
        <f>+P27</f>
        <v>0</v>
      </c>
    </row>
    <row r="28" spans="1:18" ht="43.05" customHeight="1" x14ac:dyDescent="0.3">
      <c r="A28" s="75"/>
      <c r="B28" s="8" t="s">
        <v>11</v>
      </c>
      <c r="C28" s="19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27">
        <f>+SUM(D28:O28)</f>
        <v>0</v>
      </c>
      <c r="Q28" s="28">
        <f t="shared" ref="Q28:Q31" si="7">+P28</f>
        <v>0</v>
      </c>
    </row>
    <row r="29" spans="1:18" ht="43.05" customHeight="1" x14ac:dyDescent="0.3">
      <c r="A29" s="75"/>
      <c r="B29" s="8" t="s">
        <v>19</v>
      </c>
      <c r="C29" s="19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27">
        <f t="shared" si="0"/>
        <v>0</v>
      </c>
      <c r="Q29" s="28">
        <f t="shared" si="7"/>
        <v>0</v>
      </c>
    </row>
    <row r="30" spans="1:18" ht="43.05" customHeight="1" x14ac:dyDescent="0.3">
      <c r="A30" s="75"/>
      <c r="B30" s="20" t="s">
        <v>20</v>
      </c>
      <c r="C30" s="18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27">
        <f t="shared" si="0"/>
        <v>0</v>
      </c>
      <c r="Q30" s="28">
        <f t="shared" si="7"/>
        <v>0</v>
      </c>
    </row>
    <row r="31" spans="1:18" ht="43.05" customHeight="1" x14ac:dyDescent="0.3">
      <c r="A31" s="75"/>
      <c r="B31" s="55" t="s">
        <v>12</v>
      </c>
      <c r="C31" s="23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27">
        <f t="shared" si="0"/>
        <v>0</v>
      </c>
      <c r="Q31" s="28">
        <f t="shared" si="7"/>
        <v>0</v>
      </c>
    </row>
    <row r="32" spans="1:18" ht="43.05" customHeight="1" x14ac:dyDescent="0.3">
      <c r="A32" s="75"/>
      <c r="B32" s="8" t="s">
        <v>21</v>
      </c>
      <c r="C32" s="23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27">
        <f t="shared" si="0"/>
        <v>0</v>
      </c>
      <c r="Q32" s="28">
        <f>+P32</f>
        <v>0</v>
      </c>
    </row>
    <row r="33" spans="1:17" ht="43.05" customHeight="1" x14ac:dyDescent="0.3">
      <c r="A33" s="75"/>
      <c r="B33" s="8" t="s">
        <v>22</v>
      </c>
      <c r="C33" s="19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27">
        <f t="shared" si="0"/>
        <v>0</v>
      </c>
      <c r="Q33" s="28">
        <f t="shared" ref="Q33:Q41" si="8">+P33</f>
        <v>0</v>
      </c>
    </row>
    <row r="34" spans="1:17" ht="43.05" customHeight="1" x14ac:dyDescent="0.3">
      <c r="A34" s="75"/>
      <c r="B34" s="8" t="s">
        <v>2</v>
      </c>
      <c r="C34" s="24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27">
        <f t="shared" si="0"/>
        <v>0</v>
      </c>
      <c r="Q34" s="28">
        <f t="shared" si="8"/>
        <v>0</v>
      </c>
    </row>
    <row r="35" spans="1:17" ht="43.05" customHeight="1" x14ac:dyDescent="0.3">
      <c r="A35" s="75"/>
      <c r="B35" s="8" t="s">
        <v>1</v>
      </c>
      <c r="C35" s="23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27">
        <f t="shared" si="0"/>
        <v>0</v>
      </c>
      <c r="Q35" s="28">
        <f t="shared" si="8"/>
        <v>0</v>
      </c>
    </row>
    <row r="36" spans="1:17" ht="43.05" customHeight="1" x14ac:dyDescent="0.3">
      <c r="A36" s="75"/>
      <c r="B36" s="8" t="s">
        <v>23</v>
      </c>
      <c r="C36" s="24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27">
        <f t="shared" si="0"/>
        <v>0</v>
      </c>
      <c r="Q36" s="28">
        <f t="shared" si="8"/>
        <v>0</v>
      </c>
    </row>
    <row r="37" spans="1:17" ht="43.05" customHeight="1" x14ac:dyDescent="0.3">
      <c r="A37" s="75"/>
      <c r="B37" s="8" t="s">
        <v>13</v>
      </c>
      <c r="C37" s="19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27">
        <f t="shared" si="0"/>
        <v>0</v>
      </c>
      <c r="Q37" s="28">
        <f t="shared" si="8"/>
        <v>0</v>
      </c>
    </row>
    <row r="38" spans="1:17" ht="43.05" customHeight="1" x14ac:dyDescent="0.3">
      <c r="A38" s="75"/>
      <c r="B38" s="8" t="s">
        <v>14</v>
      </c>
      <c r="C38" s="19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27">
        <f t="shared" si="0"/>
        <v>0</v>
      </c>
      <c r="Q38" s="28">
        <f t="shared" si="8"/>
        <v>0</v>
      </c>
    </row>
    <row r="39" spans="1:17" ht="43.05" customHeight="1" x14ac:dyDescent="0.3">
      <c r="A39" s="75"/>
      <c r="B39" s="55" t="s">
        <v>26</v>
      </c>
      <c r="C39" s="33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27">
        <f>+SUM(D39:O39)</f>
        <v>0</v>
      </c>
      <c r="Q39" s="28">
        <f t="shared" si="8"/>
        <v>0</v>
      </c>
    </row>
    <row r="40" spans="1:17" ht="43.05" customHeight="1" x14ac:dyDescent="0.3">
      <c r="A40" s="75"/>
      <c r="B40" s="32"/>
      <c r="C40" s="33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27">
        <f>+SUM(D40:O40)</f>
        <v>0</v>
      </c>
      <c r="Q40" s="28">
        <f t="shared" si="8"/>
        <v>0</v>
      </c>
    </row>
    <row r="41" spans="1:17" ht="43.05" customHeight="1" x14ac:dyDescent="0.3">
      <c r="A41" s="75"/>
      <c r="B41" s="32"/>
      <c r="C41" s="33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27">
        <f>+SUM(D41:O41)</f>
        <v>0</v>
      </c>
      <c r="Q41" s="28">
        <f t="shared" si="8"/>
        <v>0</v>
      </c>
    </row>
    <row r="42" spans="1:17" ht="43.05" customHeight="1" x14ac:dyDescent="0.3">
      <c r="A42" s="75"/>
      <c r="B42" s="8" t="s">
        <v>34</v>
      </c>
      <c r="C42" s="14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27">
        <f>+SUM(D42:O42)</f>
        <v>0</v>
      </c>
      <c r="Q42" s="28">
        <f>+P42</f>
        <v>0</v>
      </c>
    </row>
    <row r="43" spans="1:17" ht="35.1" customHeight="1" x14ac:dyDescent="0.2">
      <c r="A43" s="75"/>
      <c r="B43" s="77" t="s">
        <v>62</v>
      </c>
      <c r="C43" s="78"/>
      <c r="D43" s="62">
        <f>SUM(D20:D42)</f>
        <v>0</v>
      </c>
      <c r="E43" s="62">
        <f t="shared" ref="E43:O43" si="9">SUM(E20:E42)</f>
        <v>0</v>
      </c>
      <c r="F43" s="62">
        <f t="shared" si="9"/>
        <v>0</v>
      </c>
      <c r="G43" s="62">
        <f t="shared" si="9"/>
        <v>0</v>
      </c>
      <c r="H43" s="62">
        <f t="shared" si="9"/>
        <v>0</v>
      </c>
      <c r="I43" s="62">
        <f t="shared" si="9"/>
        <v>0</v>
      </c>
      <c r="J43" s="62">
        <f t="shared" si="9"/>
        <v>0</v>
      </c>
      <c r="K43" s="62">
        <f t="shared" si="9"/>
        <v>0</v>
      </c>
      <c r="L43" s="62">
        <f t="shared" si="9"/>
        <v>0</v>
      </c>
      <c r="M43" s="62">
        <f t="shared" si="9"/>
        <v>0</v>
      </c>
      <c r="N43" s="62">
        <f t="shared" si="9"/>
        <v>0</v>
      </c>
      <c r="O43" s="62">
        <f t="shared" si="9"/>
        <v>0</v>
      </c>
      <c r="P43" s="83">
        <f>+SUM(D43:O44)</f>
        <v>0</v>
      </c>
      <c r="Q43" s="84">
        <f>+SUM(Q20:Q42)</f>
        <v>0</v>
      </c>
    </row>
    <row r="44" spans="1:17" s="4" customFormat="1" ht="36" customHeight="1" x14ac:dyDescent="0.2">
      <c r="A44" s="76"/>
      <c r="B44" s="79"/>
      <c r="C44" s="80"/>
      <c r="D44" s="62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83"/>
      <c r="Q44" s="84"/>
    </row>
    <row r="45" spans="1:17" s="4" customFormat="1" ht="36" customHeight="1" x14ac:dyDescent="0.3">
      <c r="A45" s="22" t="s">
        <v>33</v>
      </c>
      <c r="B45" s="25" t="s">
        <v>24</v>
      </c>
      <c r="C45" s="18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7">
        <f>+SUM(D45:O45)</f>
        <v>0</v>
      </c>
      <c r="Q45" s="28">
        <f>+P45</f>
        <v>0</v>
      </c>
    </row>
    <row r="46" spans="1:17" s="4" customFormat="1" ht="24" customHeight="1" x14ac:dyDescent="0.2">
      <c r="A46" s="63" t="s">
        <v>35</v>
      </c>
      <c r="B46" s="63"/>
      <c r="C46" s="64"/>
      <c r="D46" s="57">
        <f t="shared" ref="D46:O46" si="10">+D16-D19-D43-D45</f>
        <v>0</v>
      </c>
      <c r="E46" s="57">
        <f t="shared" si="10"/>
        <v>0</v>
      </c>
      <c r="F46" s="57">
        <f t="shared" si="10"/>
        <v>0</v>
      </c>
      <c r="G46" s="57">
        <f t="shared" si="10"/>
        <v>0</v>
      </c>
      <c r="H46" s="57">
        <f t="shared" si="10"/>
        <v>0</v>
      </c>
      <c r="I46" s="57">
        <f t="shared" si="10"/>
        <v>0</v>
      </c>
      <c r="J46" s="57">
        <f t="shared" si="10"/>
        <v>0</v>
      </c>
      <c r="K46" s="57">
        <f t="shared" si="10"/>
        <v>0</v>
      </c>
      <c r="L46" s="57">
        <f t="shared" si="10"/>
        <v>0</v>
      </c>
      <c r="M46" s="57">
        <f t="shared" si="10"/>
        <v>0</v>
      </c>
      <c r="N46" s="57">
        <f t="shared" si="10"/>
        <v>0</v>
      </c>
      <c r="O46" s="57">
        <f t="shared" si="10"/>
        <v>0</v>
      </c>
      <c r="P46" s="59">
        <f>+SUM(D46:O47)</f>
        <v>0</v>
      </c>
      <c r="Q46" s="60">
        <f>Q13-Q19-Q43-Q45</f>
        <v>0</v>
      </c>
    </row>
    <row r="47" spans="1:17" s="4" customFormat="1" ht="24" customHeight="1" x14ac:dyDescent="0.2">
      <c r="A47" s="63"/>
      <c r="B47" s="63"/>
      <c r="C47" s="64"/>
      <c r="D47" s="58"/>
      <c r="E47" s="58"/>
      <c r="F47" s="58"/>
      <c r="G47" s="58"/>
      <c r="H47" s="58"/>
      <c r="I47" s="58"/>
      <c r="J47" s="58"/>
      <c r="K47" s="58"/>
      <c r="L47" s="58"/>
      <c r="M47" s="58"/>
      <c r="N47" s="58"/>
      <c r="O47" s="58"/>
      <c r="P47" s="59"/>
      <c r="Q47" s="61"/>
    </row>
    <row r="48" spans="1:17" ht="16.2" x14ac:dyDescent="0.2">
      <c r="B48" s="5"/>
    </row>
  </sheetData>
  <mergeCells count="47">
    <mergeCell ref="A4:A16"/>
    <mergeCell ref="B4:B5"/>
    <mergeCell ref="Q4:Q5"/>
    <mergeCell ref="B6:B7"/>
    <mergeCell ref="Q6:Q7"/>
    <mergeCell ref="B8:B9"/>
    <mergeCell ref="Q8:Q9"/>
    <mergeCell ref="B10:B12"/>
    <mergeCell ref="Q10:Q12"/>
    <mergeCell ref="B16:C16"/>
    <mergeCell ref="Q13:Q16"/>
    <mergeCell ref="D1:Q2"/>
    <mergeCell ref="A1:C2"/>
    <mergeCell ref="A17:A19"/>
    <mergeCell ref="A20:A44"/>
    <mergeCell ref="D43:D44"/>
    <mergeCell ref="E43:E44"/>
    <mergeCell ref="F43:F44"/>
    <mergeCell ref="G43:G44"/>
    <mergeCell ref="B43:C44"/>
    <mergeCell ref="B19:C19"/>
    <mergeCell ref="N43:N44"/>
    <mergeCell ref="O43:O44"/>
    <mergeCell ref="P43:P44"/>
    <mergeCell ref="Q43:Q44"/>
    <mergeCell ref="L43:L44"/>
    <mergeCell ref="M43:M44"/>
    <mergeCell ref="A46:B47"/>
    <mergeCell ref="C46:C47"/>
    <mergeCell ref="D46:D47"/>
    <mergeCell ref="E46:E47"/>
    <mergeCell ref="F46:F47"/>
    <mergeCell ref="G46:G47"/>
    <mergeCell ref="H43:H44"/>
    <mergeCell ref="I43:I44"/>
    <mergeCell ref="J43:J44"/>
    <mergeCell ref="K43:K44"/>
    <mergeCell ref="N46:N47"/>
    <mergeCell ref="O46:O47"/>
    <mergeCell ref="P46:P47"/>
    <mergeCell ref="Q46:Q47"/>
    <mergeCell ref="H46:H47"/>
    <mergeCell ref="I46:I47"/>
    <mergeCell ref="J46:J47"/>
    <mergeCell ref="K46:K47"/>
    <mergeCell ref="L46:L47"/>
    <mergeCell ref="M46:M47"/>
  </mergeCells>
  <phoneticPr fontId="2"/>
  <printOptions horizontalCentered="1" verticalCentered="1"/>
  <pageMargins left="3.937007874015748E-2" right="3.937007874015748E-2" top="0.55118110236220474" bottom="0.15748031496062992" header="0.31496062992125984" footer="0.31496062992125984"/>
  <pageSetup paperSize="8" scale="46" orientation="landscape" r:id="rId1"/>
  <headerFooter alignWithMargins="0"/>
  <rowBreaks count="1" manualBreakCount="1">
    <brk id="25" max="20" man="1"/>
  </rowBreaks>
  <colBreaks count="1" manualBreakCount="1">
    <brk id="17" max="34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5DABDC-E107-4462-947A-DF3E5364A598}">
  <sheetPr>
    <pageSetUpPr fitToPage="1"/>
  </sheetPr>
  <dimension ref="A1:R52"/>
  <sheetViews>
    <sheetView showZeros="0" view="pageBreakPreview" zoomScale="55" zoomScaleNormal="100" zoomScaleSheetLayoutView="55" workbookViewId="0">
      <pane xSplit="2" ySplit="3" topLeftCell="C4" activePane="bottomRight" state="frozen"/>
      <selection activeCell="G14" sqref="G14"/>
      <selection pane="topRight" activeCell="G14" sqref="G14"/>
      <selection pane="bottomLeft" activeCell="G14" sqref="G14"/>
      <selection pane="bottomRight" activeCell="D5" sqref="D5"/>
    </sheetView>
  </sheetViews>
  <sheetFormatPr defaultColWidth="9" defaultRowHeight="14.4" x14ac:dyDescent="0.2"/>
  <cols>
    <col min="1" max="1" width="7.3984375" style="2" customWidth="1"/>
    <col min="2" max="2" width="27.69921875" style="3" customWidth="1"/>
    <col min="3" max="3" width="26.8984375" style="2" bestFit="1" customWidth="1"/>
    <col min="4" max="15" width="20.59765625" style="2" customWidth="1"/>
    <col min="16" max="16" width="28.09765625" style="2" customWidth="1"/>
    <col min="17" max="17" width="33.69921875" style="2" customWidth="1"/>
    <col min="18" max="16384" width="9" style="2"/>
  </cols>
  <sheetData>
    <row r="1" spans="1:17" s="1" customFormat="1" ht="24.9" customHeight="1" x14ac:dyDescent="0.25">
      <c r="A1" s="104" t="s">
        <v>74</v>
      </c>
      <c r="B1" s="105"/>
      <c r="C1" s="105"/>
      <c r="D1" s="42"/>
      <c r="E1" s="65" t="s">
        <v>52</v>
      </c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6"/>
    </row>
    <row r="2" spans="1:17" ht="21" customHeight="1" x14ac:dyDescent="0.2">
      <c r="A2" s="106"/>
      <c r="B2" s="107"/>
      <c r="C2" s="107"/>
      <c r="D2" s="43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8"/>
    </row>
    <row r="3" spans="1:17" ht="40.5" customHeight="1" x14ac:dyDescent="0.4">
      <c r="A3" s="7"/>
      <c r="B3" s="8" t="s">
        <v>15</v>
      </c>
      <c r="C3" s="10" t="s">
        <v>17</v>
      </c>
      <c r="D3" s="9" t="s">
        <v>38</v>
      </c>
      <c r="E3" s="9" t="s">
        <v>39</v>
      </c>
      <c r="F3" s="9" t="s">
        <v>40</v>
      </c>
      <c r="G3" s="9" t="s">
        <v>41</v>
      </c>
      <c r="H3" s="9" t="s">
        <v>42</v>
      </c>
      <c r="I3" s="9" t="s">
        <v>43</v>
      </c>
      <c r="J3" s="9" t="s">
        <v>44</v>
      </c>
      <c r="K3" s="9" t="s">
        <v>45</v>
      </c>
      <c r="L3" s="9" t="s">
        <v>46</v>
      </c>
      <c r="M3" s="9" t="s">
        <v>47</v>
      </c>
      <c r="N3" s="9" t="s">
        <v>48</v>
      </c>
      <c r="O3" s="9" t="s">
        <v>49</v>
      </c>
      <c r="P3" s="11" t="s">
        <v>50</v>
      </c>
      <c r="Q3" s="12" t="s">
        <v>50</v>
      </c>
    </row>
    <row r="4" spans="1:17" ht="35.1" customHeight="1" x14ac:dyDescent="0.3">
      <c r="A4" s="85" t="s">
        <v>55</v>
      </c>
      <c r="B4" s="99" t="s">
        <v>56</v>
      </c>
      <c r="C4" s="13" t="s">
        <v>16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27">
        <f>+SUM(D4:O4)</f>
        <v>0</v>
      </c>
      <c r="Q4" s="88">
        <f>+P4+P5</f>
        <v>0</v>
      </c>
    </row>
    <row r="5" spans="1:17" ht="35.1" customHeight="1" x14ac:dyDescent="0.3">
      <c r="A5" s="85"/>
      <c r="B5" s="100"/>
      <c r="C5" s="13" t="s">
        <v>28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27">
        <f t="shared" ref="P5:P42" si="0">+SUM(D5:O5)</f>
        <v>0</v>
      </c>
      <c r="Q5" s="88"/>
    </row>
    <row r="6" spans="1:17" ht="35.1" customHeight="1" x14ac:dyDescent="0.3">
      <c r="A6" s="85"/>
      <c r="B6" s="99" t="s">
        <v>60</v>
      </c>
      <c r="C6" s="13" t="s">
        <v>16</v>
      </c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27">
        <f t="shared" si="0"/>
        <v>0</v>
      </c>
      <c r="Q6" s="101">
        <f>+P6+P7</f>
        <v>0</v>
      </c>
    </row>
    <row r="7" spans="1:17" ht="35.1" customHeight="1" x14ac:dyDescent="0.3">
      <c r="A7" s="85"/>
      <c r="B7" s="100"/>
      <c r="C7" s="13" t="s">
        <v>28</v>
      </c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27">
        <f>+SUM(D7:O7)</f>
        <v>0</v>
      </c>
      <c r="Q7" s="102"/>
    </row>
    <row r="8" spans="1:17" ht="51" customHeight="1" x14ac:dyDescent="0.3">
      <c r="A8" s="85"/>
      <c r="B8" s="41" t="s">
        <v>57</v>
      </c>
      <c r="C8" s="13" t="s">
        <v>16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27">
        <f t="shared" ref="P8" si="1">+SUM(D8:O8)</f>
        <v>0</v>
      </c>
      <c r="Q8" s="31">
        <f>+P8</f>
        <v>0</v>
      </c>
    </row>
    <row r="9" spans="1:17" ht="48" customHeight="1" x14ac:dyDescent="0.3">
      <c r="A9" s="85"/>
      <c r="B9" s="40" t="s">
        <v>58</v>
      </c>
      <c r="C9" s="13" t="s">
        <v>16</v>
      </c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27">
        <f>+SUM(D9:O9)</f>
        <v>0</v>
      </c>
      <c r="Q9" s="31">
        <f t="shared" ref="Q9:Q10" si="2">+P9</f>
        <v>0</v>
      </c>
    </row>
    <row r="10" spans="1:17" ht="51" customHeight="1" x14ac:dyDescent="0.3">
      <c r="A10" s="85"/>
      <c r="B10" s="40" t="s">
        <v>59</v>
      </c>
      <c r="C10" s="13" t="s">
        <v>16</v>
      </c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27">
        <f>+SUM(D10:O10)</f>
        <v>0</v>
      </c>
      <c r="Q10" s="31">
        <f t="shared" si="2"/>
        <v>0</v>
      </c>
    </row>
    <row r="11" spans="1:17" ht="51.6" customHeight="1" x14ac:dyDescent="0.3">
      <c r="A11" s="85"/>
      <c r="B11" s="40" t="s">
        <v>77</v>
      </c>
      <c r="C11" s="13" t="s">
        <v>16</v>
      </c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27">
        <f>+SUM(D11:O11)</f>
        <v>0</v>
      </c>
      <c r="Q11" s="31">
        <f>+P11</f>
        <v>0</v>
      </c>
    </row>
    <row r="12" spans="1:17" ht="35.1" customHeight="1" x14ac:dyDescent="0.3">
      <c r="A12" s="85"/>
      <c r="B12" s="89" t="s">
        <v>0</v>
      </c>
      <c r="C12" s="13" t="s">
        <v>16</v>
      </c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27">
        <f>+SUM(D12:O12)</f>
        <v>0</v>
      </c>
      <c r="Q12" s="101">
        <f>+P12+P13</f>
        <v>0</v>
      </c>
    </row>
    <row r="13" spans="1:17" ht="35.1" customHeight="1" x14ac:dyDescent="0.3">
      <c r="A13" s="85"/>
      <c r="B13" s="90"/>
      <c r="C13" s="13" t="s">
        <v>28</v>
      </c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27">
        <f t="shared" ref="P13" si="3">+SUM(D13:O13)</f>
        <v>0</v>
      </c>
      <c r="Q13" s="102"/>
    </row>
    <row r="14" spans="1:17" ht="35.1" customHeight="1" x14ac:dyDescent="0.3">
      <c r="A14" s="85"/>
      <c r="B14" s="91" t="s">
        <v>36</v>
      </c>
      <c r="C14" s="13" t="s">
        <v>16</v>
      </c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27">
        <f>+SUM(D14:O14)</f>
        <v>0</v>
      </c>
      <c r="Q14" s="94">
        <f>P14+P15+P16</f>
        <v>0</v>
      </c>
    </row>
    <row r="15" spans="1:17" ht="35.1" customHeight="1" x14ac:dyDescent="0.3">
      <c r="A15" s="85"/>
      <c r="B15" s="92"/>
      <c r="C15" s="13" t="s">
        <v>28</v>
      </c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27">
        <f>+SUM(D15:O15)</f>
        <v>0</v>
      </c>
      <c r="Q15" s="95"/>
    </row>
    <row r="16" spans="1:17" s="4" customFormat="1" ht="35.1" customHeight="1" x14ac:dyDescent="0.3">
      <c r="A16" s="85"/>
      <c r="B16" s="93"/>
      <c r="C16" s="13" t="s">
        <v>53</v>
      </c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27">
        <f t="shared" si="0"/>
        <v>0</v>
      </c>
      <c r="Q16" s="96"/>
    </row>
    <row r="17" spans="1:18" s="4" customFormat="1" ht="35.1" customHeight="1" x14ac:dyDescent="0.4">
      <c r="A17" s="85"/>
      <c r="B17" s="44"/>
      <c r="C17" s="15" t="s">
        <v>37</v>
      </c>
      <c r="D17" s="36">
        <f>D4+D6+D8+D9+D10+D11+D12+D14</f>
        <v>0</v>
      </c>
      <c r="E17" s="36">
        <f t="shared" ref="E17:N17" si="4">E4+E6+E8+E9+E10+E11+E12+E14</f>
        <v>0</v>
      </c>
      <c r="F17" s="36">
        <f t="shared" si="4"/>
        <v>0</v>
      </c>
      <c r="G17" s="36">
        <f t="shared" si="4"/>
        <v>0</v>
      </c>
      <c r="H17" s="36">
        <f t="shared" si="4"/>
        <v>0</v>
      </c>
      <c r="I17" s="36">
        <f t="shared" si="4"/>
        <v>0</v>
      </c>
      <c r="J17" s="36">
        <f t="shared" si="4"/>
        <v>0</v>
      </c>
      <c r="K17" s="36">
        <f t="shared" si="4"/>
        <v>0</v>
      </c>
      <c r="L17" s="36">
        <f t="shared" si="4"/>
        <v>0</v>
      </c>
      <c r="M17" s="36">
        <f t="shared" si="4"/>
        <v>0</v>
      </c>
      <c r="N17" s="36">
        <f t="shared" si="4"/>
        <v>0</v>
      </c>
      <c r="O17" s="36">
        <f>O4+O6+O8+O9+O10+O11+O12+O14</f>
        <v>0</v>
      </c>
      <c r="P17" s="27">
        <f>+SUM(D17:O17)</f>
        <v>0</v>
      </c>
      <c r="Q17" s="84">
        <f>+SUM(Q4:Q16)</f>
        <v>0</v>
      </c>
    </row>
    <row r="18" spans="1:18" s="4" customFormat="1" ht="35.1" customHeight="1" x14ac:dyDescent="0.4">
      <c r="A18" s="85"/>
      <c r="B18" s="45"/>
      <c r="C18" s="17" t="s">
        <v>18</v>
      </c>
      <c r="D18" s="36">
        <f t="shared" ref="D18:O18" si="5">D5+D7+D13+D15</f>
        <v>0</v>
      </c>
      <c r="E18" s="36">
        <f t="shared" si="5"/>
        <v>0</v>
      </c>
      <c r="F18" s="36">
        <f t="shared" si="5"/>
        <v>0</v>
      </c>
      <c r="G18" s="36">
        <f t="shared" si="5"/>
        <v>0</v>
      </c>
      <c r="H18" s="36">
        <f t="shared" si="5"/>
        <v>0</v>
      </c>
      <c r="I18" s="36">
        <f t="shared" si="5"/>
        <v>0</v>
      </c>
      <c r="J18" s="36">
        <f t="shared" si="5"/>
        <v>0</v>
      </c>
      <c r="K18" s="36">
        <f t="shared" si="5"/>
        <v>0</v>
      </c>
      <c r="L18" s="36">
        <f t="shared" si="5"/>
        <v>0</v>
      </c>
      <c r="M18" s="36">
        <f t="shared" si="5"/>
        <v>0</v>
      </c>
      <c r="N18" s="36">
        <f t="shared" si="5"/>
        <v>0</v>
      </c>
      <c r="O18" s="36">
        <f t="shared" si="5"/>
        <v>0</v>
      </c>
      <c r="P18" s="27">
        <f>+SUM(D18:O18)</f>
        <v>0</v>
      </c>
      <c r="Q18" s="84"/>
    </row>
    <row r="19" spans="1:18" s="4" customFormat="1" ht="51" customHeight="1" x14ac:dyDescent="0.4">
      <c r="A19" s="85"/>
      <c r="B19" s="45"/>
      <c r="C19" s="46" t="s">
        <v>54</v>
      </c>
      <c r="D19" s="36">
        <f>D16</f>
        <v>0</v>
      </c>
      <c r="E19" s="36">
        <f t="shared" ref="E19:O19" si="6">E16</f>
        <v>0</v>
      </c>
      <c r="F19" s="36">
        <f t="shared" si="6"/>
        <v>0</v>
      </c>
      <c r="G19" s="36">
        <f t="shared" si="6"/>
        <v>0</v>
      </c>
      <c r="H19" s="36">
        <f t="shared" si="6"/>
        <v>0</v>
      </c>
      <c r="I19" s="36">
        <f t="shared" si="6"/>
        <v>0</v>
      </c>
      <c r="J19" s="36">
        <f t="shared" si="6"/>
        <v>0</v>
      </c>
      <c r="K19" s="36">
        <f t="shared" si="6"/>
        <v>0</v>
      </c>
      <c r="L19" s="36">
        <f t="shared" si="6"/>
        <v>0</v>
      </c>
      <c r="M19" s="36">
        <f t="shared" si="6"/>
        <v>0</v>
      </c>
      <c r="N19" s="36">
        <f t="shared" si="6"/>
        <v>0</v>
      </c>
      <c r="O19" s="36">
        <f t="shared" si="6"/>
        <v>0</v>
      </c>
      <c r="P19" s="27">
        <f>+SUM(D19:O19)</f>
        <v>0</v>
      </c>
      <c r="Q19" s="84"/>
    </row>
    <row r="20" spans="1:18" ht="43.05" customHeight="1" x14ac:dyDescent="0.3">
      <c r="A20" s="73" t="s">
        <v>32</v>
      </c>
      <c r="B20" s="97" t="s">
        <v>63</v>
      </c>
      <c r="C20" s="98"/>
      <c r="D20" s="16">
        <f>+SUM(D4:D16)</f>
        <v>0</v>
      </c>
      <c r="E20" s="16">
        <f t="shared" ref="E20:O20" si="7">+SUM(E4:E16)</f>
        <v>0</v>
      </c>
      <c r="F20" s="16">
        <f t="shared" si="7"/>
        <v>0</v>
      </c>
      <c r="G20" s="16">
        <f t="shared" si="7"/>
        <v>0</v>
      </c>
      <c r="H20" s="16">
        <f t="shared" si="7"/>
        <v>0</v>
      </c>
      <c r="I20" s="16">
        <f t="shared" si="7"/>
        <v>0</v>
      </c>
      <c r="J20" s="16">
        <f t="shared" si="7"/>
        <v>0</v>
      </c>
      <c r="K20" s="16">
        <f t="shared" si="7"/>
        <v>0</v>
      </c>
      <c r="L20" s="16">
        <f t="shared" si="7"/>
        <v>0</v>
      </c>
      <c r="M20" s="16">
        <f t="shared" si="7"/>
        <v>0</v>
      </c>
      <c r="N20" s="16">
        <f t="shared" si="7"/>
        <v>0</v>
      </c>
      <c r="O20" s="16">
        <f t="shared" si="7"/>
        <v>0</v>
      </c>
      <c r="P20" s="35">
        <f>+SUM(D20:O20)</f>
        <v>0</v>
      </c>
      <c r="Q20" s="84"/>
    </row>
    <row r="21" spans="1:18" ht="43.05" customHeight="1" x14ac:dyDescent="0.3">
      <c r="A21" s="73"/>
      <c r="B21" s="38" t="s">
        <v>29</v>
      </c>
      <c r="C21" s="13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27">
        <f>+SUM(D21:O21)</f>
        <v>0</v>
      </c>
      <c r="Q21" s="28">
        <f>P21</f>
        <v>0</v>
      </c>
    </row>
    <row r="22" spans="1:18" s="4" customFormat="1" ht="60" customHeight="1" x14ac:dyDescent="0.3">
      <c r="A22" s="73"/>
      <c r="B22" s="38" t="s">
        <v>30</v>
      </c>
      <c r="C22" s="13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27">
        <f t="shared" si="0"/>
        <v>0</v>
      </c>
      <c r="Q22" s="28">
        <f>P22</f>
        <v>0</v>
      </c>
    </row>
    <row r="23" spans="1:18" ht="43.05" customHeight="1" x14ac:dyDescent="0.3">
      <c r="A23" s="74" t="s">
        <v>51</v>
      </c>
      <c r="B23" s="81" t="s">
        <v>61</v>
      </c>
      <c r="C23" s="82"/>
      <c r="D23" s="34">
        <f t="shared" ref="D23:O23" si="8">+SUM(D21:D22)</f>
        <v>0</v>
      </c>
      <c r="E23" s="34">
        <f t="shared" si="8"/>
        <v>0</v>
      </c>
      <c r="F23" s="34">
        <f t="shared" si="8"/>
        <v>0</v>
      </c>
      <c r="G23" s="34">
        <f t="shared" si="8"/>
        <v>0</v>
      </c>
      <c r="H23" s="34">
        <f t="shared" si="8"/>
        <v>0</v>
      </c>
      <c r="I23" s="34">
        <f t="shared" si="8"/>
        <v>0</v>
      </c>
      <c r="J23" s="34">
        <f t="shared" si="8"/>
        <v>0</v>
      </c>
      <c r="K23" s="34">
        <f t="shared" si="8"/>
        <v>0</v>
      </c>
      <c r="L23" s="34">
        <f t="shared" si="8"/>
        <v>0</v>
      </c>
      <c r="M23" s="34">
        <f t="shared" si="8"/>
        <v>0</v>
      </c>
      <c r="N23" s="34">
        <f t="shared" si="8"/>
        <v>0</v>
      </c>
      <c r="O23" s="34">
        <f t="shared" si="8"/>
        <v>0</v>
      </c>
      <c r="P23" s="35">
        <f>+SUM(D23:O23)</f>
        <v>0</v>
      </c>
      <c r="Q23" s="30">
        <f>SUM(Q21:Q22)</f>
        <v>0</v>
      </c>
    </row>
    <row r="24" spans="1:18" ht="43.05" customHeight="1" x14ac:dyDescent="0.3">
      <c r="A24" s="75"/>
      <c r="B24" s="8" t="s">
        <v>3</v>
      </c>
      <c r="C24" s="18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27">
        <f>+SUM(D24:O24)</f>
        <v>0</v>
      </c>
      <c r="Q24" s="28">
        <f>+P24</f>
        <v>0</v>
      </c>
    </row>
    <row r="25" spans="1:18" ht="43.05" customHeight="1" x14ac:dyDescent="0.3">
      <c r="A25" s="75"/>
      <c r="B25" s="8" t="s">
        <v>4</v>
      </c>
      <c r="C25" s="19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27">
        <f t="shared" si="0"/>
        <v>0</v>
      </c>
      <c r="Q25" s="28">
        <f t="shared" ref="Q25:Q28" si="9">+P25</f>
        <v>0</v>
      </c>
    </row>
    <row r="26" spans="1:18" ht="43.05" customHeight="1" x14ac:dyDescent="0.3">
      <c r="A26" s="75"/>
      <c r="B26" s="20" t="s">
        <v>5</v>
      </c>
      <c r="C26" s="19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27">
        <f t="shared" si="0"/>
        <v>0</v>
      </c>
      <c r="Q26" s="28">
        <f t="shared" si="9"/>
        <v>0</v>
      </c>
    </row>
    <row r="27" spans="1:18" ht="43.05" customHeight="1" x14ac:dyDescent="0.3">
      <c r="A27" s="75"/>
      <c r="B27" s="21" t="s">
        <v>6</v>
      </c>
      <c r="C27" s="19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27">
        <f t="shared" si="0"/>
        <v>0</v>
      </c>
      <c r="Q27" s="28">
        <f t="shared" si="9"/>
        <v>0</v>
      </c>
    </row>
    <row r="28" spans="1:18" ht="43.05" customHeight="1" x14ac:dyDescent="0.3">
      <c r="A28" s="75"/>
      <c r="B28" s="20" t="s">
        <v>7</v>
      </c>
      <c r="C28" s="19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27">
        <f t="shared" si="0"/>
        <v>0</v>
      </c>
      <c r="Q28" s="28">
        <f t="shared" si="9"/>
        <v>0</v>
      </c>
      <c r="R28" s="37"/>
    </row>
    <row r="29" spans="1:18" ht="43.05" customHeight="1" x14ac:dyDescent="0.3">
      <c r="A29" s="75"/>
      <c r="B29" s="20" t="s">
        <v>8</v>
      </c>
      <c r="C29" s="19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27">
        <f t="shared" si="0"/>
        <v>0</v>
      </c>
      <c r="Q29" s="28">
        <f>+P29</f>
        <v>0</v>
      </c>
    </row>
    <row r="30" spans="1:18" ht="43.05" customHeight="1" x14ac:dyDescent="0.3">
      <c r="A30" s="75"/>
      <c r="B30" s="20" t="s">
        <v>9</v>
      </c>
      <c r="C30" s="19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27">
        <f t="shared" si="0"/>
        <v>0</v>
      </c>
      <c r="Q30" s="28">
        <f>+P30</f>
        <v>0</v>
      </c>
    </row>
    <row r="31" spans="1:18" ht="43.05" customHeight="1" x14ac:dyDescent="0.3">
      <c r="A31" s="75"/>
      <c r="B31" s="20" t="s">
        <v>10</v>
      </c>
      <c r="C31" s="18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27">
        <f t="shared" si="0"/>
        <v>0</v>
      </c>
      <c r="Q31" s="28">
        <f>+P31</f>
        <v>0</v>
      </c>
    </row>
    <row r="32" spans="1:18" ht="43.05" customHeight="1" x14ac:dyDescent="0.3">
      <c r="A32" s="75"/>
      <c r="B32" s="8" t="s">
        <v>11</v>
      </c>
      <c r="C32" s="19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27">
        <f>+SUM(D32:O32)</f>
        <v>0</v>
      </c>
      <c r="Q32" s="28">
        <f t="shared" ref="Q32:Q35" si="10">+P32</f>
        <v>0</v>
      </c>
    </row>
    <row r="33" spans="1:17" ht="43.05" customHeight="1" x14ac:dyDescent="0.3">
      <c r="A33" s="75"/>
      <c r="B33" s="8" t="s">
        <v>19</v>
      </c>
      <c r="C33" s="19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27">
        <f t="shared" si="0"/>
        <v>0</v>
      </c>
      <c r="Q33" s="28">
        <f t="shared" si="10"/>
        <v>0</v>
      </c>
    </row>
    <row r="34" spans="1:17" ht="43.05" customHeight="1" x14ac:dyDescent="0.3">
      <c r="A34" s="75"/>
      <c r="B34" s="20" t="s">
        <v>20</v>
      </c>
      <c r="C34" s="18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27">
        <f t="shared" si="0"/>
        <v>0</v>
      </c>
      <c r="Q34" s="28">
        <f t="shared" si="10"/>
        <v>0</v>
      </c>
    </row>
    <row r="35" spans="1:17" ht="43.05" customHeight="1" x14ac:dyDescent="0.3">
      <c r="A35" s="75"/>
      <c r="B35" s="20" t="s">
        <v>12</v>
      </c>
      <c r="C35" s="23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27">
        <f t="shared" si="0"/>
        <v>0</v>
      </c>
      <c r="Q35" s="28">
        <f t="shared" si="10"/>
        <v>0</v>
      </c>
    </row>
    <row r="36" spans="1:17" ht="43.05" customHeight="1" x14ac:dyDescent="0.3">
      <c r="A36" s="75"/>
      <c r="B36" s="8" t="s">
        <v>21</v>
      </c>
      <c r="C36" s="23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27">
        <f t="shared" si="0"/>
        <v>0</v>
      </c>
      <c r="Q36" s="28">
        <f>+P36</f>
        <v>0</v>
      </c>
    </row>
    <row r="37" spans="1:17" ht="43.05" customHeight="1" x14ac:dyDescent="0.3">
      <c r="A37" s="75"/>
      <c r="B37" s="8" t="s">
        <v>22</v>
      </c>
      <c r="C37" s="19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27">
        <f t="shared" si="0"/>
        <v>0</v>
      </c>
      <c r="Q37" s="28">
        <f t="shared" ref="Q37:Q45" si="11">+P37</f>
        <v>0</v>
      </c>
    </row>
    <row r="38" spans="1:17" ht="43.05" customHeight="1" x14ac:dyDescent="0.3">
      <c r="A38" s="75"/>
      <c r="B38" s="8" t="s">
        <v>2</v>
      </c>
      <c r="C38" s="24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27">
        <f t="shared" si="0"/>
        <v>0</v>
      </c>
      <c r="Q38" s="28">
        <f t="shared" si="11"/>
        <v>0</v>
      </c>
    </row>
    <row r="39" spans="1:17" ht="43.05" customHeight="1" x14ac:dyDescent="0.3">
      <c r="A39" s="75"/>
      <c r="B39" s="8" t="s">
        <v>1</v>
      </c>
      <c r="C39" s="23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27">
        <f t="shared" si="0"/>
        <v>0</v>
      </c>
      <c r="Q39" s="28">
        <f t="shared" si="11"/>
        <v>0</v>
      </c>
    </row>
    <row r="40" spans="1:17" ht="43.05" customHeight="1" x14ac:dyDescent="0.3">
      <c r="A40" s="75"/>
      <c r="B40" s="8" t="s">
        <v>23</v>
      </c>
      <c r="C40" s="24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27">
        <f t="shared" si="0"/>
        <v>0</v>
      </c>
      <c r="Q40" s="28">
        <f t="shared" si="11"/>
        <v>0</v>
      </c>
    </row>
    <row r="41" spans="1:17" ht="43.05" customHeight="1" x14ac:dyDescent="0.3">
      <c r="A41" s="75"/>
      <c r="B41" s="8" t="s">
        <v>13</v>
      </c>
      <c r="C41" s="19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27">
        <f t="shared" si="0"/>
        <v>0</v>
      </c>
      <c r="Q41" s="28">
        <f t="shared" si="11"/>
        <v>0</v>
      </c>
    </row>
    <row r="42" spans="1:17" ht="43.05" customHeight="1" x14ac:dyDescent="0.3">
      <c r="A42" s="75"/>
      <c r="B42" s="8" t="s">
        <v>14</v>
      </c>
      <c r="C42" s="19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27">
        <f t="shared" si="0"/>
        <v>0</v>
      </c>
      <c r="Q42" s="28">
        <f t="shared" si="11"/>
        <v>0</v>
      </c>
    </row>
    <row r="43" spans="1:17" ht="43.05" customHeight="1" x14ac:dyDescent="0.3">
      <c r="A43" s="75"/>
      <c r="B43" s="8" t="s">
        <v>26</v>
      </c>
      <c r="C43" s="19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27">
        <f>+SUM(D43:O43)</f>
        <v>0</v>
      </c>
      <c r="Q43" s="28">
        <f t="shared" si="11"/>
        <v>0</v>
      </c>
    </row>
    <row r="44" spans="1:17" ht="43.05" customHeight="1" x14ac:dyDescent="0.3">
      <c r="A44" s="75"/>
      <c r="B44" s="32"/>
      <c r="C44" s="19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27">
        <f>+SUM(D44:O44)</f>
        <v>0</v>
      </c>
      <c r="Q44" s="28">
        <f t="shared" si="11"/>
        <v>0</v>
      </c>
    </row>
    <row r="45" spans="1:17" ht="43.05" customHeight="1" x14ac:dyDescent="0.3">
      <c r="A45" s="75"/>
      <c r="B45" s="32"/>
      <c r="C45" s="19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27">
        <f>+SUM(D45:O45)</f>
        <v>0</v>
      </c>
      <c r="Q45" s="28">
        <f t="shared" si="11"/>
        <v>0</v>
      </c>
    </row>
    <row r="46" spans="1:17" ht="35.1" customHeight="1" x14ac:dyDescent="0.3">
      <c r="A46" s="75"/>
      <c r="B46" s="8" t="s">
        <v>34</v>
      </c>
      <c r="C46" s="14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27">
        <f>+SUM(D46:O46)</f>
        <v>0</v>
      </c>
      <c r="Q46" s="28">
        <f>+P46</f>
        <v>0</v>
      </c>
    </row>
    <row r="47" spans="1:17" s="4" customFormat="1" ht="36" customHeight="1" x14ac:dyDescent="0.2">
      <c r="A47" s="76"/>
      <c r="B47" s="77" t="s">
        <v>62</v>
      </c>
      <c r="C47" s="78"/>
      <c r="D47" s="62">
        <f>SUM(D24:D46)</f>
        <v>0</v>
      </c>
      <c r="E47" s="62">
        <f t="shared" ref="E47:O47" si="12">SUM(E24:E46)</f>
        <v>0</v>
      </c>
      <c r="F47" s="62">
        <f t="shared" si="12"/>
        <v>0</v>
      </c>
      <c r="G47" s="62">
        <f t="shared" si="12"/>
        <v>0</v>
      </c>
      <c r="H47" s="62">
        <f t="shared" si="12"/>
        <v>0</v>
      </c>
      <c r="I47" s="62">
        <f t="shared" si="12"/>
        <v>0</v>
      </c>
      <c r="J47" s="62">
        <f t="shared" si="12"/>
        <v>0</v>
      </c>
      <c r="K47" s="62">
        <f t="shared" si="12"/>
        <v>0</v>
      </c>
      <c r="L47" s="62">
        <f t="shared" si="12"/>
        <v>0</v>
      </c>
      <c r="M47" s="62">
        <f t="shared" si="12"/>
        <v>0</v>
      </c>
      <c r="N47" s="62">
        <f t="shared" si="12"/>
        <v>0</v>
      </c>
      <c r="O47" s="62">
        <f t="shared" si="12"/>
        <v>0</v>
      </c>
      <c r="P47" s="103">
        <f>+SUM(D47:O48)</f>
        <v>0</v>
      </c>
      <c r="Q47" s="84">
        <f>+SUM(Q24:Q46)</f>
        <v>0</v>
      </c>
    </row>
    <row r="48" spans="1:17" s="4" customFormat="1" ht="36" customHeight="1" x14ac:dyDescent="0.2">
      <c r="A48" s="22" t="s">
        <v>33</v>
      </c>
      <c r="B48" s="79"/>
      <c r="C48" s="80"/>
      <c r="D48" s="62"/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62"/>
      <c r="P48" s="103"/>
      <c r="Q48" s="84"/>
    </row>
    <row r="49" spans="1:17" s="4" customFormat="1" ht="24" customHeight="1" x14ac:dyDescent="0.3">
      <c r="A49" s="56" t="s">
        <v>35</v>
      </c>
      <c r="B49" s="25" t="s">
        <v>24</v>
      </c>
      <c r="C49" s="18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7">
        <f>+SUM(D49:O49)</f>
        <v>0</v>
      </c>
      <c r="Q49" s="28">
        <f>+P49</f>
        <v>0</v>
      </c>
    </row>
    <row r="50" spans="1:17" s="4" customFormat="1" ht="24" customHeight="1" x14ac:dyDescent="0.3">
      <c r="A50" s="56"/>
      <c r="B50" s="56"/>
      <c r="C50" s="64"/>
      <c r="D50" s="57">
        <f t="shared" ref="D50:O50" si="13">+D20-D23-D47-D49</f>
        <v>0</v>
      </c>
      <c r="E50" s="57">
        <f t="shared" si="13"/>
        <v>0</v>
      </c>
      <c r="F50" s="57">
        <f t="shared" si="13"/>
        <v>0</v>
      </c>
      <c r="G50" s="57">
        <f t="shared" si="13"/>
        <v>0</v>
      </c>
      <c r="H50" s="57">
        <f t="shared" si="13"/>
        <v>0</v>
      </c>
      <c r="I50" s="57">
        <f t="shared" si="13"/>
        <v>0</v>
      </c>
      <c r="J50" s="57">
        <f t="shared" si="13"/>
        <v>0</v>
      </c>
      <c r="K50" s="57">
        <f t="shared" si="13"/>
        <v>0</v>
      </c>
      <c r="L50" s="57">
        <f t="shared" si="13"/>
        <v>0</v>
      </c>
      <c r="M50" s="57">
        <f t="shared" si="13"/>
        <v>0</v>
      </c>
      <c r="N50" s="57">
        <f t="shared" si="13"/>
        <v>0</v>
      </c>
      <c r="O50" s="57">
        <f t="shared" si="13"/>
        <v>0</v>
      </c>
      <c r="P50" s="59">
        <f>+SUM(D50:O51)</f>
        <v>0</v>
      </c>
      <c r="Q50" s="60">
        <f>Q17-Q23-Q47-Q49</f>
        <v>0</v>
      </c>
    </row>
    <row r="51" spans="1:17" ht="23.4" x14ac:dyDescent="0.3">
      <c r="B51" s="56"/>
      <c r="C51" s="64"/>
      <c r="D51" s="58"/>
      <c r="E51" s="58"/>
      <c r="F51" s="58"/>
      <c r="G51" s="58"/>
      <c r="H51" s="58"/>
      <c r="I51" s="58"/>
      <c r="J51" s="58"/>
      <c r="K51" s="58"/>
      <c r="L51" s="58"/>
      <c r="M51" s="58"/>
      <c r="N51" s="58"/>
      <c r="O51" s="58"/>
      <c r="P51" s="59"/>
      <c r="Q51" s="61"/>
    </row>
    <row r="52" spans="1:17" ht="16.2" x14ac:dyDescent="0.2">
      <c r="B52" s="5"/>
    </row>
  </sheetData>
  <mergeCells count="46">
    <mergeCell ref="B47:C48"/>
    <mergeCell ref="M47:M48"/>
    <mergeCell ref="A1:C2"/>
    <mergeCell ref="A23:A47"/>
    <mergeCell ref="Q50:Q51"/>
    <mergeCell ref="H50:H51"/>
    <mergeCell ref="I50:I51"/>
    <mergeCell ref="J50:J51"/>
    <mergeCell ref="K50:K51"/>
    <mergeCell ref="L50:L51"/>
    <mergeCell ref="M50:M51"/>
    <mergeCell ref="Q47:Q48"/>
    <mergeCell ref="C50:C51"/>
    <mergeCell ref="D50:D51"/>
    <mergeCell ref="E50:E51"/>
    <mergeCell ref="F50:F51"/>
    <mergeCell ref="G50:G51"/>
    <mergeCell ref="N50:N51"/>
    <mergeCell ref="O50:O51"/>
    <mergeCell ref="P50:P51"/>
    <mergeCell ref="G47:G48"/>
    <mergeCell ref="O47:O48"/>
    <mergeCell ref="P47:P48"/>
    <mergeCell ref="D47:D48"/>
    <mergeCell ref="E47:E48"/>
    <mergeCell ref="F47:F48"/>
    <mergeCell ref="N47:N48"/>
    <mergeCell ref="H47:H48"/>
    <mergeCell ref="I47:I48"/>
    <mergeCell ref="J47:J48"/>
    <mergeCell ref="K47:K48"/>
    <mergeCell ref="L47:L48"/>
    <mergeCell ref="B23:C23"/>
    <mergeCell ref="B20:C20"/>
    <mergeCell ref="E1:Q2"/>
    <mergeCell ref="A20:A22"/>
    <mergeCell ref="A4:A19"/>
    <mergeCell ref="B4:B5"/>
    <mergeCell ref="Q4:Q5"/>
    <mergeCell ref="B6:B7"/>
    <mergeCell ref="Q6:Q7"/>
    <mergeCell ref="Q17:Q20"/>
    <mergeCell ref="B12:B13"/>
    <mergeCell ref="B14:B16"/>
    <mergeCell ref="Q12:Q13"/>
    <mergeCell ref="Q14:Q16"/>
  </mergeCells>
  <phoneticPr fontId="2"/>
  <printOptions horizontalCentered="1" verticalCentered="1"/>
  <pageMargins left="3.937007874015748E-2" right="3.937007874015748E-2" top="0.55118110236220474" bottom="0.15748031496062992" header="0.31496062992125984" footer="0.31496062992125984"/>
  <pageSetup paperSize="8" scale="42" orientation="landscape" r:id="rId1"/>
  <headerFooter alignWithMargins="0"/>
  <rowBreaks count="1" manualBreakCount="1">
    <brk id="28" max="20" man="1"/>
  </rowBreaks>
  <colBreaks count="1" manualBreakCount="1">
    <brk id="17" max="34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706BAA-05E8-4FB4-A758-A51C0EDC0E20}">
  <sheetPr>
    <pageSetUpPr fitToPage="1"/>
  </sheetPr>
  <dimension ref="A1:R39"/>
  <sheetViews>
    <sheetView showZeros="0" view="pageBreakPreview" zoomScaleNormal="100" zoomScaleSheetLayoutView="100" workbookViewId="0">
      <pane xSplit="2" ySplit="3" topLeftCell="C4" activePane="bottomRight" state="frozen"/>
      <selection activeCell="G14" sqref="G14"/>
      <selection pane="topRight" activeCell="G14" sqref="G14"/>
      <selection pane="bottomLeft" activeCell="G14" sqref="G14"/>
      <selection pane="bottomRight" sqref="A1:C2"/>
    </sheetView>
  </sheetViews>
  <sheetFormatPr defaultColWidth="9" defaultRowHeight="14.4" x14ac:dyDescent="0.2"/>
  <cols>
    <col min="1" max="1" width="7.3984375" style="2" customWidth="1"/>
    <col min="2" max="2" width="27.5" style="3" customWidth="1"/>
    <col min="3" max="14" width="20.59765625" style="2" customWidth="1"/>
    <col min="15" max="15" width="28.09765625" style="2" customWidth="1"/>
    <col min="16" max="16" width="26.3984375" style="2" customWidth="1"/>
    <col min="17" max="17" width="28.09765625" style="2" customWidth="1"/>
    <col min="18" max="16384" width="9" style="2"/>
  </cols>
  <sheetData>
    <row r="1" spans="1:17" s="1" customFormat="1" ht="24.9" customHeight="1" x14ac:dyDescent="0.25">
      <c r="A1" s="69" t="s">
        <v>75</v>
      </c>
      <c r="B1" s="70"/>
      <c r="C1" s="70"/>
      <c r="D1" s="42"/>
      <c r="E1" s="65" t="s">
        <v>76</v>
      </c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6"/>
    </row>
    <row r="2" spans="1:17" ht="21" customHeight="1" x14ac:dyDescent="0.2">
      <c r="A2" s="71"/>
      <c r="B2" s="72"/>
      <c r="C2" s="72"/>
      <c r="D2" s="43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8"/>
    </row>
    <row r="3" spans="1:17" ht="40.5" customHeight="1" x14ac:dyDescent="0.35">
      <c r="A3" s="7"/>
      <c r="B3" s="8" t="s">
        <v>15</v>
      </c>
      <c r="C3" s="9" t="s">
        <v>38</v>
      </c>
      <c r="D3" s="9" t="s">
        <v>39</v>
      </c>
      <c r="E3" s="9" t="s">
        <v>40</v>
      </c>
      <c r="F3" s="9" t="s">
        <v>41</v>
      </c>
      <c r="G3" s="9" t="s">
        <v>42</v>
      </c>
      <c r="H3" s="9" t="s">
        <v>43</v>
      </c>
      <c r="I3" s="9" t="s">
        <v>44</v>
      </c>
      <c r="J3" s="9" t="s">
        <v>45</v>
      </c>
      <c r="K3" s="9" t="s">
        <v>46</v>
      </c>
      <c r="L3" s="9" t="s">
        <v>47</v>
      </c>
      <c r="M3" s="9" t="s">
        <v>48</v>
      </c>
      <c r="N3" s="9" t="s">
        <v>49</v>
      </c>
      <c r="O3" s="11" t="s">
        <v>68</v>
      </c>
      <c r="P3" s="31" t="s">
        <v>69</v>
      </c>
      <c r="Q3" s="12" t="s">
        <v>70</v>
      </c>
    </row>
    <row r="4" spans="1:17" ht="42.6" customHeight="1" x14ac:dyDescent="0.3">
      <c r="A4" s="85" t="s">
        <v>31</v>
      </c>
      <c r="B4" s="29" t="s">
        <v>25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27">
        <f>+SUM(C4:N4)</f>
        <v>0</v>
      </c>
      <c r="P4" s="49"/>
      <c r="Q4" s="31">
        <f>O4+P4</f>
        <v>0</v>
      </c>
    </row>
    <row r="5" spans="1:17" ht="42.6" customHeight="1" x14ac:dyDescent="0.3">
      <c r="A5" s="85"/>
      <c r="B5" s="38" t="s">
        <v>27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27">
        <f t="shared" ref="O5:O30" si="0">+SUM(C5:N5)</f>
        <v>0</v>
      </c>
      <c r="P5" s="49"/>
      <c r="Q5" s="31">
        <f t="shared" ref="Q5:Q36" si="1">O5+P5</f>
        <v>0</v>
      </c>
    </row>
    <row r="6" spans="1:17" ht="42.6" customHeight="1" x14ac:dyDescent="0.3">
      <c r="A6" s="85"/>
      <c r="B6" s="52" t="s">
        <v>0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27">
        <f t="shared" ref="O6:O7" si="2">+SUM(C6:N6)</f>
        <v>0</v>
      </c>
      <c r="P6" s="49"/>
      <c r="Q6" s="31">
        <f t="shared" si="1"/>
        <v>0</v>
      </c>
    </row>
    <row r="7" spans="1:17" ht="42.6" customHeight="1" x14ac:dyDescent="0.3">
      <c r="A7" s="85"/>
      <c r="B7" s="52" t="s">
        <v>36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27">
        <f t="shared" si="2"/>
        <v>0</v>
      </c>
      <c r="P7" s="50"/>
      <c r="Q7" s="31">
        <f t="shared" si="1"/>
        <v>0</v>
      </c>
    </row>
    <row r="8" spans="1:17" s="4" customFormat="1" ht="51" customHeight="1" x14ac:dyDescent="0.3">
      <c r="A8" s="85"/>
      <c r="B8" s="53" t="s">
        <v>65</v>
      </c>
      <c r="C8" s="16">
        <f t="shared" ref="C8:N8" si="3">+SUM(C4:C7)</f>
        <v>0</v>
      </c>
      <c r="D8" s="16">
        <f t="shared" si="3"/>
        <v>0</v>
      </c>
      <c r="E8" s="16">
        <f t="shared" si="3"/>
        <v>0</v>
      </c>
      <c r="F8" s="16">
        <f t="shared" si="3"/>
        <v>0</v>
      </c>
      <c r="G8" s="16">
        <f t="shared" si="3"/>
        <v>0</v>
      </c>
      <c r="H8" s="16">
        <f t="shared" si="3"/>
        <v>0</v>
      </c>
      <c r="I8" s="16">
        <f t="shared" si="3"/>
        <v>0</v>
      </c>
      <c r="J8" s="16">
        <f t="shared" si="3"/>
        <v>0</v>
      </c>
      <c r="K8" s="16">
        <f t="shared" si="3"/>
        <v>0</v>
      </c>
      <c r="L8" s="16">
        <f t="shared" si="3"/>
        <v>0</v>
      </c>
      <c r="M8" s="16">
        <f t="shared" si="3"/>
        <v>0</v>
      </c>
      <c r="N8" s="16">
        <f t="shared" si="3"/>
        <v>0</v>
      </c>
      <c r="O8" s="35">
        <f>+SUM(C8:N8)</f>
        <v>0</v>
      </c>
      <c r="P8" s="35">
        <f>SUM(P4:P7)</f>
        <v>0</v>
      </c>
      <c r="Q8" s="30">
        <f>SUM(Q4:Q7)</f>
        <v>0</v>
      </c>
    </row>
    <row r="9" spans="1:17" ht="43.05" customHeight="1" x14ac:dyDescent="0.3">
      <c r="A9" s="73" t="s">
        <v>32</v>
      </c>
      <c r="B9" s="38" t="s">
        <v>29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27">
        <f>+SUM(C9:N9)</f>
        <v>0</v>
      </c>
      <c r="P9" s="49"/>
      <c r="Q9" s="31">
        <f t="shared" si="1"/>
        <v>0</v>
      </c>
    </row>
    <row r="10" spans="1:17" ht="43.05" customHeight="1" x14ac:dyDescent="0.3">
      <c r="A10" s="73"/>
      <c r="B10" s="51" t="s">
        <v>30</v>
      </c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27">
        <f t="shared" si="0"/>
        <v>0</v>
      </c>
      <c r="P10" s="49"/>
      <c r="Q10" s="31">
        <f t="shared" si="1"/>
        <v>0</v>
      </c>
    </row>
    <row r="11" spans="1:17" s="4" customFormat="1" ht="51" customHeight="1" x14ac:dyDescent="0.3">
      <c r="A11" s="73"/>
      <c r="B11" s="53" t="s">
        <v>64</v>
      </c>
      <c r="C11" s="34">
        <f t="shared" ref="C11:N11" si="4">+SUM(C9:C10)</f>
        <v>0</v>
      </c>
      <c r="D11" s="34">
        <f t="shared" si="4"/>
        <v>0</v>
      </c>
      <c r="E11" s="34">
        <f t="shared" si="4"/>
        <v>0</v>
      </c>
      <c r="F11" s="34">
        <f t="shared" si="4"/>
        <v>0</v>
      </c>
      <c r="G11" s="34">
        <f t="shared" si="4"/>
        <v>0</v>
      </c>
      <c r="H11" s="34">
        <f t="shared" si="4"/>
        <v>0</v>
      </c>
      <c r="I11" s="34">
        <f t="shared" si="4"/>
        <v>0</v>
      </c>
      <c r="J11" s="34">
        <f t="shared" si="4"/>
        <v>0</v>
      </c>
      <c r="K11" s="34">
        <f t="shared" si="4"/>
        <v>0</v>
      </c>
      <c r="L11" s="34">
        <f t="shared" si="4"/>
        <v>0</v>
      </c>
      <c r="M11" s="34">
        <f t="shared" si="4"/>
        <v>0</v>
      </c>
      <c r="N11" s="34">
        <f t="shared" si="4"/>
        <v>0</v>
      </c>
      <c r="O11" s="35">
        <f>+SUM(C11:N11)</f>
        <v>0</v>
      </c>
      <c r="P11" s="35">
        <f>SUM(P9:P10)</f>
        <v>0</v>
      </c>
      <c r="Q11" s="30">
        <f>SUM(Q9:Q10)</f>
        <v>0</v>
      </c>
    </row>
    <row r="12" spans="1:17" ht="43.05" customHeight="1" x14ac:dyDescent="0.3">
      <c r="A12" s="74" t="s">
        <v>51</v>
      </c>
      <c r="B12" s="8" t="s">
        <v>3</v>
      </c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27">
        <f>+SUM(C12:N12)</f>
        <v>0</v>
      </c>
      <c r="P12" s="49"/>
      <c r="Q12" s="31">
        <f t="shared" si="1"/>
        <v>0</v>
      </c>
    </row>
    <row r="13" spans="1:17" ht="43.05" customHeight="1" x14ac:dyDescent="0.3">
      <c r="A13" s="75"/>
      <c r="B13" s="8" t="s">
        <v>4</v>
      </c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27">
        <f t="shared" si="0"/>
        <v>0</v>
      </c>
      <c r="P13" s="49"/>
      <c r="Q13" s="31">
        <f t="shared" si="1"/>
        <v>0</v>
      </c>
    </row>
    <row r="14" spans="1:17" ht="43.05" customHeight="1" x14ac:dyDescent="0.3">
      <c r="A14" s="75"/>
      <c r="B14" s="20" t="s">
        <v>5</v>
      </c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27">
        <f t="shared" si="0"/>
        <v>0</v>
      </c>
      <c r="P14" s="49"/>
      <c r="Q14" s="31">
        <f t="shared" si="1"/>
        <v>0</v>
      </c>
    </row>
    <row r="15" spans="1:17" ht="43.05" customHeight="1" x14ac:dyDescent="0.3">
      <c r="A15" s="75"/>
      <c r="B15" s="21" t="s">
        <v>6</v>
      </c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27">
        <f t="shared" si="0"/>
        <v>0</v>
      </c>
      <c r="P15" s="49"/>
      <c r="Q15" s="31">
        <f t="shared" si="1"/>
        <v>0</v>
      </c>
    </row>
    <row r="16" spans="1:17" ht="43.05" customHeight="1" x14ac:dyDescent="0.3">
      <c r="A16" s="75"/>
      <c r="B16" s="20" t="s">
        <v>7</v>
      </c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27">
        <f t="shared" si="0"/>
        <v>0</v>
      </c>
      <c r="P16" s="49"/>
      <c r="Q16" s="31">
        <f t="shared" si="1"/>
        <v>0</v>
      </c>
    </row>
    <row r="17" spans="1:18" ht="43.05" customHeight="1" x14ac:dyDescent="0.3">
      <c r="A17" s="75"/>
      <c r="B17" s="20" t="s">
        <v>8</v>
      </c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27">
        <f t="shared" si="0"/>
        <v>0</v>
      </c>
      <c r="P17" s="49"/>
      <c r="Q17" s="31">
        <f t="shared" si="1"/>
        <v>0</v>
      </c>
      <c r="R17" s="37"/>
    </row>
    <row r="18" spans="1:18" ht="43.05" customHeight="1" x14ac:dyDescent="0.3">
      <c r="A18" s="75"/>
      <c r="B18" s="20" t="s">
        <v>9</v>
      </c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27">
        <f t="shared" si="0"/>
        <v>0</v>
      </c>
      <c r="P18" s="49"/>
      <c r="Q18" s="31">
        <f t="shared" si="1"/>
        <v>0</v>
      </c>
    </row>
    <row r="19" spans="1:18" ht="43.05" customHeight="1" x14ac:dyDescent="0.3">
      <c r="A19" s="75"/>
      <c r="B19" s="20" t="s">
        <v>10</v>
      </c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27">
        <f t="shared" si="0"/>
        <v>0</v>
      </c>
      <c r="P19" s="49"/>
      <c r="Q19" s="31">
        <f t="shared" si="1"/>
        <v>0</v>
      </c>
    </row>
    <row r="20" spans="1:18" ht="43.05" customHeight="1" x14ac:dyDescent="0.3">
      <c r="A20" s="75"/>
      <c r="B20" s="8" t="s">
        <v>11</v>
      </c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27">
        <f>+SUM(C20:N20)</f>
        <v>0</v>
      </c>
      <c r="P20" s="49"/>
      <c r="Q20" s="31">
        <f t="shared" si="1"/>
        <v>0</v>
      </c>
    </row>
    <row r="21" spans="1:18" ht="43.05" customHeight="1" x14ac:dyDescent="0.3">
      <c r="A21" s="75"/>
      <c r="B21" s="8" t="s">
        <v>19</v>
      </c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27">
        <f t="shared" si="0"/>
        <v>0</v>
      </c>
      <c r="P21" s="49"/>
      <c r="Q21" s="31">
        <f t="shared" si="1"/>
        <v>0</v>
      </c>
    </row>
    <row r="22" spans="1:18" ht="43.05" customHeight="1" x14ac:dyDescent="0.3">
      <c r="A22" s="75"/>
      <c r="B22" s="20" t="s">
        <v>20</v>
      </c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27">
        <f t="shared" si="0"/>
        <v>0</v>
      </c>
      <c r="P22" s="49"/>
      <c r="Q22" s="31">
        <f t="shared" si="1"/>
        <v>0</v>
      </c>
    </row>
    <row r="23" spans="1:18" ht="43.05" customHeight="1" x14ac:dyDescent="0.3">
      <c r="A23" s="75"/>
      <c r="B23" s="20" t="s">
        <v>12</v>
      </c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27">
        <f t="shared" si="0"/>
        <v>0</v>
      </c>
      <c r="P23" s="49"/>
      <c r="Q23" s="31">
        <f t="shared" si="1"/>
        <v>0</v>
      </c>
    </row>
    <row r="24" spans="1:18" ht="43.05" customHeight="1" x14ac:dyDescent="0.3">
      <c r="A24" s="75"/>
      <c r="B24" s="8" t="s">
        <v>66</v>
      </c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27">
        <f t="shared" si="0"/>
        <v>0</v>
      </c>
      <c r="P24" s="49"/>
      <c r="Q24" s="31">
        <f t="shared" si="1"/>
        <v>0</v>
      </c>
    </row>
    <row r="25" spans="1:18" ht="43.05" customHeight="1" x14ac:dyDescent="0.3">
      <c r="A25" s="75"/>
      <c r="B25" s="8" t="s">
        <v>22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27">
        <f t="shared" si="0"/>
        <v>0</v>
      </c>
      <c r="P25" s="49"/>
      <c r="Q25" s="31">
        <f t="shared" si="1"/>
        <v>0</v>
      </c>
    </row>
    <row r="26" spans="1:18" ht="43.05" customHeight="1" x14ac:dyDescent="0.3">
      <c r="A26" s="75"/>
      <c r="B26" s="8" t="s">
        <v>2</v>
      </c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27">
        <f t="shared" si="0"/>
        <v>0</v>
      </c>
      <c r="P26" s="49"/>
      <c r="Q26" s="31">
        <f t="shared" si="1"/>
        <v>0</v>
      </c>
    </row>
    <row r="27" spans="1:18" ht="43.05" customHeight="1" x14ac:dyDescent="0.3">
      <c r="A27" s="75"/>
      <c r="B27" s="8" t="s">
        <v>1</v>
      </c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27">
        <f t="shared" si="0"/>
        <v>0</v>
      </c>
      <c r="P27" s="49"/>
      <c r="Q27" s="31">
        <f t="shared" si="1"/>
        <v>0</v>
      </c>
    </row>
    <row r="28" spans="1:18" ht="43.05" customHeight="1" x14ac:dyDescent="0.3">
      <c r="A28" s="75"/>
      <c r="B28" s="8" t="s">
        <v>23</v>
      </c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27">
        <f t="shared" si="0"/>
        <v>0</v>
      </c>
      <c r="P28" s="49"/>
      <c r="Q28" s="31">
        <f t="shared" si="1"/>
        <v>0</v>
      </c>
    </row>
    <row r="29" spans="1:18" ht="43.05" customHeight="1" x14ac:dyDescent="0.3">
      <c r="A29" s="75"/>
      <c r="B29" s="8" t="s">
        <v>13</v>
      </c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27">
        <f t="shared" si="0"/>
        <v>0</v>
      </c>
      <c r="P29" s="49"/>
      <c r="Q29" s="31">
        <f t="shared" si="1"/>
        <v>0</v>
      </c>
    </row>
    <row r="30" spans="1:18" ht="43.05" customHeight="1" x14ac:dyDescent="0.3">
      <c r="A30" s="75"/>
      <c r="B30" s="8" t="s">
        <v>14</v>
      </c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27">
        <f t="shared" si="0"/>
        <v>0</v>
      </c>
      <c r="P30" s="49"/>
      <c r="Q30" s="31">
        <f t="shared" si="1"/>
        <v>0</v>
      </c>
    </row>
    <row r="31" spans="1:18" ht="43.05" customHeight="1" x14ac:dyDescent="0.3">
      <c r="A31" s="75"/>
      <c r="B31" s="8" t="s">
        <v>26</v>
      </c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27">
        <f t="shared" ref="O31:O36" si="5">+SUM(C31:N31)</f>
        <v>0</v>
      </c>
      <c r="P31" s="49"/>
      <c r="Q31" s="31">
        <f t="shared" si="1"/>
        <v>0</v>
      </c>
    </row>
    <row r="32" spans="1:18" ht="43.05" customHeight="1" x14ac:dyDescent="0.3">
      <c r="A32" s="75"/>
      <c r="B32" s="8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27">
        <f t="shared" si="5"/>
        <v>0</v>
      </c>
      <c r="P32" s="49"/>
      <c r="Q32" s="31">
        <f t="shared" si="1"/>
        <v>0</v>
      </c>
    </row>
    <row r="33" spans="1:17" ht="43.05" customHeight="1" x14ac:dyDescent="0.3">
      <c r="A33" s="75"/>
      <c r="B33" s="8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27">
        <f t="shared" si="5"/>
        <v>0</v>
      </c>
      <c r="P33" s="49"/>
      <c r="Q33" s="31">
        <f t="shared" si="1"/>
        <v>0</v>
      </c>
    </row>
    <row r="34" spans="1:17" ht="43.05" customHeight="1" x14ac:dyDescent="0.3">
      <c r="A34" s="75"/>
      <c r="B34" s="8" t="s">
        <v>34</v>
      </c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27">
        <f t="shared" si="5"/>
        <v>0</v>
      </c>
      <c r="P34" s="49"/>
      <c r="Q34" s="31">
        <f t="shared" si="1"/>
        <v>0</v>
      </c>
    </row>
    <row r="35" spans="1:17" ht="51" customHeight="1" x14ac:dyDescent="0.3">
      <c r="A35" s="75"/>
      <c r="B35" s="54" t="s">
        <v>67</v>
      </c>
      <c r="C35" s="39">
        <f>SUM(C12:C34)</f>
        <v>0</v>
      </c>
      <c r="D35" s="39">
        <f t="shared" ref="D35:N35" si="6">SUM(D12:D34)</f>
        <v>0</v>
      </c>
      <c r="E35" s="39">
        <f t="shared" si="6"/>
        <v>0</v>
      </c>
      <c r="F35" s="39">
        <f t="shared" si="6"/>
        <v>0</v>
      </c>
      <c r="G35" s="39">
        <f t="shared" si="6"/>
        <v>0</v>
      </c>
      <c r="H35" s="39">
        <f t="shared" si="6"/>
        <v>0</v>
      </c>
      <c r="I35" s="39">
        <f t="shared" si="6"/>
        <v>0</v>
      </c>
      <c r="J35" s="39">
        <f t="shared" si="6"/>
        <v>0</v>
      </c>
      <c r="K35" s="39">
        <f t="shared" si="6"/>
        <v>0</v>
      </c>
      <c r="L35" s="39">
        <f t="shared" si="6"/>
        <v>0</v>
      </c>
      <c r="M35" s="39">
        <f t="shared" si="6"/>
        <v>0</v>
      </c>
      <c r="N35" s="39">
        <f t="shared" si="6"/>
        <v>0</v>
      </c>
      <c r="O35" s="35">
        <f t="shared" si="5"/>
        <v>0</v>
      </c>
      <c r="P35" s="35">
        <f>SUM(P12:P34)</f>
        <v>0</v>
      </c>
      <c r="Q35" s="30">
        <f>SUM(Q12:Q34)</f>
        <v>0</v>
      </c>
    </row>
    <row r="36" spans="1:17" s="4" customFormat="1" ht="36" customHeight="1" x14ac:dyDescent="0.3">
      <c r="A36" s="22" t="s">
        <v>33</v>
      </c>
      <c r="B36" s="25" t="s">
        <v>24</v>
      </c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7">
        <f t="shared" si="5"/>
        <v>0</v>
      </c>
      <c r="P36" s="49"/>
      <c r="Q36" s="31">
        <f t="shared" si="1"/>
        <v>0</v>
      </c>
    </row>
    <row r="37" spans="1:17" s="4" customFormat="1" ht="24" customHeight="1" x14ac:dyDescent="0.3">
      <c r="A37" s="108" t="s">
        <v>71</v>
      </c>
      <c r="B37" s="109"/>
      <c r="C37" s="57">
        <f t="shared" ref="C37:N37" si="7">+C8-C11-C35-C36</f>
        <v>0</v>
      </c>
      <c r="D37" s="57">
        <f t="shared" si="7"/>
        <v>0</v>
      </c>
      <c r="E37" s="57">
        <f t="shared" si="7"/>
        <v>0</v>
      </c>
      <c r="F37" s="57">
        <f t="shared" si="7"/>
        <v>0</v>
      </c>
      <c r="G37" s="57">
        <f t="shared" si="7"/>
        <v>0</v>
      </c>
      <c r="H37" s="57">
        <f t="shared" si="7"/>
        <v>0</v>
      </c>
      <c r="I37" s="57">
        <f t="shared" si="7"/>
        <v>0</v>
      </c>
      <c r="J37" s="57">
        <f t="shared" si="7"/>
        <v>0</v>
      </c>
      <c r="K37" s="57">
        <f t="shared" si="7"/>
        <v>0</v>
      </c>
      <c r="L37" s="57">
        <f t="shared" si="7"/>
        <v>0</v>
      </c>
      <c r="M37" s="57">
        <f t="shared" si="7"/>
        <v>0</v>
      </c>
      <c r="N37" s="57">
        <f t="shared" si="7"/>
        <v>0</v>
      </c>
      <c r="O37" s="59">
        <f>+SUM(C37:N38)</f>
        <v>0</v>
      </c>
      <c r="P37" s="60">
        <f>P8-P11-P35-P36</f>
        <v>0</v>
      </c>
      <c r="Q37" s="60">
        <f>Q8-Q11-Q35-Q36</f>
        <v>0</v>
      </c>
    </row>
    <row r="38" spans="1:17" s="4" customFormat="1" ht="24" customHeight="1" x14ac:dyDescent="0.3">
      <c r="A38" s="110" t="s">
        <v>72</v>
      </c>
      <c r="B38" s="111"/>
      <c r="C38" s="58"/>
      <c r="D38" s="58"/>
      <c r="E38" s="58"/>
      <c r="F38" s="58"/>
      <c r="G38" s="58"/>
      <c r="H38" s="58"/>
      <c r="I38" s="58"/>
      <c r="J38" s="58"/>
      <c r="K38" s="58"/>
      <c r="L38" s="58"/>
      <c r="M38" s="58"/>
      <c r="N38" s="58"/>
      <c r="O38" s="59"/>
      <c r="P38" s="61"/>
      <c r="Q38" s="61"/>
    </row>
    <row r="39" spans="1:17" ht="16.2" x14ac:dyDescent="0.2">
      <c r="B39" s="5"/>
    </row>
  </sheetData>
  <mergeCells count="22">
    <mergeCell ref="A1:C2"/>
    <mergeCell ref="E1:Q2"/>
    <mergeCell ref="A37:B37"/>
    <mergeCell ref="A38:B38"/>
    <mergeCell ref="M37:M38"/>
    <mergeCell ref="N37:N38"/>
    <mergeCell ref="O37:O38"/>
    <mergeCell ref="Q37:Q38"/>
    <mergeCell ref="P37:P38"/>
    <mergeCell ref="G37:G38"/>
    <mergeCell ref="H37:H38"/>
    <mergeCell ref="I37:I38"/>
    <mergeCell ref="J37:J38"/>
    <mergeCell ref="K37:K38"/>
    <mergeCell ref="L37:L38"/>
    <mergeCell ref="C37:C38"/>
    <mergeCell ref="A4:A8"/>
    <mergeCell ref="D37:D38"/>
    <mergeCell ref="E37:E38"/>
    <mergeCell ref="F37:F38"/>
    <mergeCell ref="A9:A11"/>
    <mergeCell ref="A12:A35"/>
  </mergeCells>
  <phoneticPr fontId="2"/>
  <printOptions horizontalCentered="1" verticalCentered="1"/>
  <pageMargins left="0.39370078740157483" right="0.19685039370078741" top="0.55118110236220474" bottom="0.15748031496062992" header="0.31496062992125984" footer="0.31496062992125984"/>
  <pageSetup paperSize="8" scale="52" orientation="landscape" r:id="rId1"/>
  <headerFooter alignWithMargins="0"/>
  <rowBreaks count="1" manualBreakCount="1">
    <brk id="17" max="20" man="1"/>
  </rowBreaks>
  <colBreaks count="1" manualBreakCount="1">
    <brk id="17" max="3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集計表 (青色・自動)  (簡易課税用①)</vt:lpstr>
      <vt:lpstr>集計表 (青色・自動)（簡易課税用②） </vt:lpstr>
      <vt:lpstr>集計表 (青色・自動)  (免税)</vt:lpstr>
      <vt:lpstr>'集計表 (青色・自動)  (簡易課税用①)'!Print_Area</vt:lpstr>
      <vt:lpstr>'集計表 (青色・自動)  (免税)'!Print_Area</vt:lpstr>
      <vt:lpstr>'集計表 (青色・自動)（簡易課税用②） '!Print_Area</vt:lpstr>
    </vt:vector>
  </TitlesOfParts>
  <Company>石川市商工会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石川市商工会</dc:creator>
  <cp:lastModifiedBy>user06</cp:lastModifiedBy>
  <cp:lastPrinted>2025-01-07T05:24:09Z</cp:lastPrinted>
  <dcterms:created xsi:type="dcterms:W3CDTF">2003-10-02T07:09:15Z</dcterms:created>
  <dcterms:modified xsi:type="dcterms:W3CDTF">2025-01-08T00:11:32Z</dcterms:modified>
</cp:coreProperties>
</file>